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cepnatl.sharepoint.com/sites/AccreditationPrograms/Shared Documents/Geriatrics/"/>
    </mc:Choice>
  </mc:AlternateContent>
  <xr:revisionPtr revIDLastSave="0" documentId="8_{29C8EDB7-3A0B-4D90-8F77-5A9702B17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ster Site List" sheetId="1" r:id="rId1"/>
    <sheet name="VA Hospitals" sheetId="7" r:id="rId2"/>
  </sheets>
  <definedNames>
    <definedName name="_xlnm._FilterDatabase" localSheetId="0" hidden="1">'Master Site List'!$A$1:$F$733</definedName>
    <definedName name="_xlnm._FilterDatabase" localSheetId="1" hidden="1">'VA Hospitals'!$A$1:$F$92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5" i="1"/>
  <c r="I4" i="1"/>
  <c r="I3" i="1"/>
  <c r="E57" i="7"/>
  <c r="E70" i="7"/>
  <c r="E47" i="7"/>
  <c r="E79" i="7"/>
  <c r="E59" i="7"/>
  <c r="E48" i="7"/>
  <c r="E46" i="7"/>
  <c r="E76" i="7"/>
  <c r="E84" i="7"/>
  <c r="E51" i="7"/>
  <c r="E81" i="7"/>
  <c r="E64" i="7"/>
  <c r="E62" i="7"/>
  <c r="E74" i="7"/>
  <c r="E66" i="7"/>
  <c r="E49" i="7"/>
  <c r="E78" i="7"/>
  <c r="E83" i="7"/>
  <c r="E55" i="7"/>
  <c r="E82" i="7"/>
  <c r="E75" i="7"/>
  <c r="E67" i="7"/>
  <c r="E63" i="7"/>
  <c r="E52" i="7"/>
  <c r="E68" i="7"/>
  <c r="E65" i="7"/>
  <c r="E61" i="7"/>
  <c r="E53" i="7"/>
  <c r="E45" i="7"/>
  <c r="E44" i="7"/>
  <c r="E58" i="7"/>
  <c r="E77" i="7"/>
  <c r="E54" i="7"/>
  <c r="E60" i="7"/>
  <c r="E69" i="7"/>
  <c r="E71" i="7"/>
  <c r="E56" i="7"/>
  <c r="E73" i="7"/>
  <c r="E80" i="7"/>
  <c r="E72" i="7"/>
  <c r="E50" i="7"/>
  <c r="E249" i="1"/>
  <c r="E248" i="1"/>
  <c r="E250" i="1"/>
  <c r="E254" i="1"/>
  <c r="E253" i="1"/>
  <c r="E252" i="1"/>
  <c r="E251" i="1"/>
  <c r="E256" i="1"/>
  <c r="E255" i="1"/>
  <c r="E257" i="1"/>
  <c r="E263" i="1"/>
  <c r="E262" i="1"/>
  <c r="E261" i="1"/>
  <c r="E260" i="1"/>
  <c r="E259" i="1"/>
  <c r="E258" i="1"/>
  <c r="E264" i="1"/>
  <c r="E265" i="1"/>
  <c r="E266" i="1"/>
  <c r="E268" i="1"/>
  <c r="E267" i="1"/>
  <c r="E269" i="1"/>
  <c r="E273" i="1"/>
  <c r="E272" i="1"/>
  <c r="E271" i="1"/>
  <c r="E270" i="1"/>
  <c r="E274" i="1"/>
  <c r="E276" i="1"/>
  <c r="E275" i="1"/>
  <c r="E277" i="1"/>
  <c r="E278" i="1"/>
  <c r="E280" i="1"/>
  <c r="E279" i="1"/>
  <c r="E281" i="1"/>
  <c r="E284" i="1"/>
  <c r="E283" i="1"/>
  <c r="E282" i="1"/>
  <c r="E289" i="1"/>
  <c r="E288" i="1"/>
  <c r="E287" i="1"/>
  <c r="E286" i="1"/>
  <c r="E285" i="1"/>
  <c r="E290" i="1"/>
  <c r="E685" i="1"/>
  <c r="E291" i="1"/>
  <c r="E293" i="1"/>
  <c r="E295" i="1"/>
  <c r="E294" i="1"/>
  <c r="E297" i="1"/>
  <c r="E296" i="1"/>
  <c r="E298" i="1"/>
  <c r="E299" i="1"/>
  <c r="E301" i="1"/>
  <c r="E300" i="1"/>
  <c r="E302" i="1"/>
  <c r="E303" i="1"/>
  <c r="E305" i="1"/>
  <c r="E304" i="1"/>
  <c r="E306" i="1"/>
  <c r="E307" i="1"/>
  <c r="E308" i="1"/>
  <c r="E309" i="1"/>
  <c r="E310" i="1"/>
  <c r="E313" i="1"/>
  <c r="E312" i="1"/>
  <c r="E311" i="1"/>
  <c r="E314" i="1"/>
  <c r="E317" i="1"/>
  <c r="E316" i="1"/>
  <c r="E315" i="1"/>
  <c r="E318" i="1"/>
  <c r="E319" i="1"/>
  <c r="E321" i="1"/>
  <c r="E320" i="1"/>
  <c r="E323" i="1"/>
  <c r="E322" i="1"/>
  <c r="E329" i="1"/>
  <c r="E328" i="1"/>
  <c r="E327" i="1"/>
  <c r="E326" i="1"/>
  <c r="E325" i="1"/>
  <c r="E324" i="1"/>
  <c r="E330" i="1"/>
  <c r="E243" i="1"/>
  <c r="E331" i="1"/>
  <c r="E335" i="1"/>
  <c r="E334" i="1"/>
  <c r="E333" i="1"/>
  <c r="E350" i="1"/>
  <c r="E349" i="1"/>
  <c r="E348" i="1"/>
  <c r="E666" i="1"/>
  <c r="E346" i="1"/>
  <c r="E345" i="1"/>
  <c r="E344" i="1"/>
  <c r="E343" i="1"/>
  <c r="E342" i="1"/>
  <c r="E341" i="1"/>
  <c r="E340" i="1"/>
  <c r="E339" i="1"/>
  <c r="E338" i="1"/>
  <c r="E337" i="1"/>
  <c r="E336" i="1"/>
  <c r="E351" i="1"/>
  <c r="E352" i="1"/>
  <c r="E354" i="1"/>
  <c r="E353" i="1"/>
  <c r="E358" i="1"/>
  <c r="E357" i="1"/>
  <c r="E356" i="1"/>
  <c r="E355" i="1"/>
  <c r="E359" i="1"/>
  <c r="E361" i="1"/>
  <c r="E360" i="1"/>
  <c r="E362" i="1"/>
  <c r="E365" i="1"/>
  <c r="E364" i="1"/>
  <c r="E363" i="1"/>
  <c r="E366" i="1"/>
  <c r="E369" i="1"/>
  <c r="E368" i="1"/>
  <c r="E367" i="1"/>
  <c r="E371" i="1"/>
  <c r="E370" i="1"/>
  <c r="E373" i="1"/>
  <c r="E372" i="1"/>
  <c r="E374" i="1"/>
  <c r="E375" i="1"/>
  <c r="E377" i="1"/>
  <c r="E376" i="1"/>
  <c r="E378" i="1"/>
  <c r="E380" i="1"/>
  <c r="E379" i="1"/>
  <c r="E381" i="1"/>
  <c r="E384" i="1"/>
  <c r="E383" i="1"/>
  <c r="E382" i="1"/>
  <c r="E184" i="1"/>
  <c r="E148" i="1"/>
  <c r="E389" i="1"/>
  <c r="E388" i="1"/>
  <c r="E387" i="1"/>
  <c r="E390" i="1"/>
  <c r="E391" i="1"/>
  <c r="E395" i="1"/>
  <c r="E394" i="1"/>
  <c r="E393" i="1"/>
  <c r="E392" i="1"/>
  <c r="E399" i="1"/>
  <c r="E398" i="1"/>
  <c r="E397" i="1"/>
  <c r="E396" i="1"/>
  <c r="E401" i="1"/>
  <c r="E400" i="1"/>
  <c r="E402" i="1"/>
  <c r="E403" i="1"/>
  <c r="E404" i="1"/>
  <c r="E408" i="1"/>
  <c r="E407" i="1"/>
  <c r="E406" i="1"/>
  <c r="E405" i="1"/>
  <c r="E410" i="1"/>
  <c r="E409" i="1"/>
  <c r="E412" i="1"/>
  <c r="E411" i="1"/>
  <c r="E414" i="1"/>
  <c r="E413" i="1"/>
  <c r="E415" i="1"/>
  <c r="E417" i="1"/>
  <c r="E416" i="1"/>
  <c r="E418" i="1"/>
  <c r="E423" i="1"/>
  <c r="E422" i="1"/>
  <c r="E421" i="1"/>
  <c r="E420" i="1"/>
  <c r="E419" i="1"/>
  <c r="E424" i="1"/>
  <c r="E425" i="1"/>
  <c r="E428" i="1"/>
  <c r="E427" i="1"/>
  <c r="E131" i="1"/>
  <c r="E429" i="1"/>
  <c r="E430" i="1"/>
  <c r="E432" i="1"/>
  <c r="E431" i="1"/>
  <c r="E433" i="1"/>
  <c r="E435" i="1"/>
  <c r="E434" i="1"/>
  <c r="E442" i="1"/>
  <c r="E441" i="1"/>
  <c r="E440" i="1"/>
  <c r="E439" i="1"/>
  <c r="E438" i="1"/>
  <c r="E437" i="1"/>
  <c r="E436" i="1"/>
  <c r="E446" i="1"/>
  <c r="E445" i="1"/>
  <c r="E444" i="1"/>
  <c r="E443" i="1"/>
  <c r="E449" i="1"/>
  <c r="E448" i="1"/>
  <c r="E447" i="1"/>
  <c r="E452" i="1"/>
  <c r="E451" i="1"/>
  <c r="E450" i="1"/>
  <c r="E456" i="1"/>
  <c r="E455" i="1"/>
  <c r="E454" i="1"/>
  <c r="E453" i="1"/>
  <c r="E457" i="1"/>
  <c r="E459" i="1"/>
  <c r="E458" i="1"/>
  <c r="E461" i="1"/>
  <c r="E460" i="1"/>
  <c r="E462" i="1"/>
  <c r="E463" i="1"/>
  <c r="E464" i="1"/>
  <c r="E467" i="1"/>
  <c r="E466" i="1"/>
  <c r="E465" i="1"/>
  <c r="E468" i="1"/>
  <c r="E469" i="1"/>
  <c r="E470" i="1"/>
  <c r="E471" i="1"/>
  <c r="E472" i="1"/>
  <c r="E473" i="1"/>
  <c r="E474" i="1"/>
  <c r="E475" i="1"/>
  <c r="E476" i="1"/>
  <c r="E478" i="1"/>
  <c r="E477" i="1"/>
  <c r="E480" i="1"/>
  <c r="E479" i="1"/>
  <c r="E674" i="1"/>
  <c r="E483" i="1"/>
  <c r="E482" i="1"/>
  <c r="E487" i="1"/>
  <c r="E486" i="1"/>
  <c r="E485" i="1"/>
  <c r="E484" i="1"/>
  <c r="E489" i="1"/>
  <c r="E488" i="1"/>
  <c r="E497" i="1"/>
  <c r="E496" i="1"/>
  <c r="E495" i="1"/>
  <c r="E494" i="1"/>
  <c r="E493" i="1"/>
  <c r="E492" i="1"/>
  <c r="E491" i="1"/>
  <c r="E490" i="1"/>
  <c r="E499" i="1"/>
  <c r="E498" i="1"/>
  <c r="E503" i="1"/>
  <c r="E502" i="1"/>
  <c r="E501" i="1"/>
  <c r="E500" i="1"/>
  <c r="E514" i="1"/>
  <c r="E513" i="1"/>
  <c r="E512" i="1"/>
  <c r="E511" i="1"/>
  <c r="E510" i="1"/>
  <c r="E509" i="1"/>
  <c r="E508" i="1"/>
  <c r="E507" i="1"/>
  <c r="E506" i="1"/>
  <c r="E505" i="1"/>
  <c r="E504" i="1"/>
  <c r="E518" i="1"/>
  <c r="E517" i="1"/>
  <c r="E516" i="1"/>
  <c r="E515" i="1"/>
  <c r="E523" i="1"/>
  <c r="E522" i="1"/>
  <c r="E521" i="1"/>
  <c r="E520" i="1"/>
  <c r="E519" i="1"/>
  <c r="E533" i="1"/>
  <c r="E532" i="1"/>
  <c r="E531" i="1"/>
  <c r="E530" i="1"/>
  <c r="E529" i="1"/>
  <c r="E528" i="1"/>
  <c r="E527" i="1"/>
  <c r="E526" i="1"/>
  <c r="E525" i="1"/>
  <c r="E524" i="1"/>
  <c r="E534" i="1"/>
  <c r="E539" i="1"/>
  <c r="E538" i="1"/>
  <c r="E537" i="1"/>
  <c r="E536" i="1"/>
  <c r="E535" i="1"/>
  <c r="E541" i="1"/>
  <c r="E540" i="1"/>
  <c r="E543" i="1"/>
  <c r="E542" i="1"/>
  <c r="E546" i="1"/>
  <c r="E545" i="1"/>
  <c r="E426" i="1"/>
  <c r="E549" i="1"/>
  <c r="E548" i="1"/>
  <c r="E547" i="1"/>
  <c r="E550" i="1"/>
  <c r="E558" i="1"/>
  <c r="E557" i="1"/>
  <c r="E556" i="1"/>
  <c r="E555" i="1"/>
  <c r="E554" i="1"/>
  <c r="E481" i="1"/>
  <c r="E552" i="1"/>
  <c r="E551" i="1"/>
  <c r="E562" i="1"/>
  <c r="E561" i="1"/>
  <c r="E560" i="1"/>
  <c r="E559" i="1"/>
  <c r="E563" i="1"/>
  <c r="E565" i="1"/>
  <c r="E564" i="1"/>
  <c r="E570" i="1"/>
  <c r="E569" i="1"/>
  <c r="E568" i="1"/>
  <c r="E567" i="1"/>
  <c r="E566" i="1"/>
  <c r="E571" i="1"/>
  <c r="E574" i="1"/>
  <c r="E573" i="1"/>
  <c r="E572" i="1"/>
  <c r="E575" i="1"/>
  <c r="E578" i="1"/>
  <c r="E577" i="1"/>
  <c r="E576" i="1"/>
  <c r="E583" i="1"/>
  <c r="E582" i="1"/>
  <c r="E581" i="1"/>
  <c r="E580" i="1"/>
  <c r="E579" i="1"/>
  <c r="E584" i="1"/>
  <c r="E586" i="1"/>
  <c r="E585" i="1"/>
  <c r="E588" i="1"/>
  <c r="E587" i="1"/>
  <c r="E589" i="1"/>
  <c r="E592" i="1"/>
  <c r="E591" i="1"/>
  <c r="E590" i="1"/>
  <c r="E667" i="1"/>
  <c r="E594" i="1"/>
  <c r="E596" i="1"/>
  <c r="E595" i="1"/>
  <c r="E598" i="1"/>
  <c r="E597" i="1"/>
  <c r="E599" i="1"/>
  <c r="E605" i="1"/>
  <c r="E604" i="1"/>
  <c r="E603" i="1"/>
  <c r="E602" i="1"/>
  <c r="E601" i="1"/>
  <c r="E247" i="1"/>
  <c r="E606" i="1"/>
  <c r="E608" i="1"/>
  <c r="E607" i="1"/>
  <c r="E612" i="1"/>
  <c r="E611" i="1"/>
  <c r="E610" i="1"/>
  <c r="E609" i="1"/>
  <c r="E620" i="1"/>
  <c r="E619" i="1"/>
  <c r="E618" i="1"/>
  <c r="E617" i="1"/>
  <c r="E616" i="1"/>
  <c r="E615" i="1"/>
  <c r="E614" i="1"/>
  <c r="E613" i="1"/>
  <c r="E621" i="1"/>
  <c r="E622" i="1"/>
  <c r="E624" i="1"/>
  <c r="E623" i="1"/>
  <c r="E627" i="1"/>
  <c r="E626" i="1"/>
  <c r="E292" i="1"/>
  <c r="E629" i="1"/>
  <c r="E628" i="1"/>
  <c r="E630" i="1"/>
  <c r="E631" i="1"/>
  <c r="E634" i="1"/>
  <c r="E633" i="1"/>
  <c r="E632" i="1"/>
  <c r="E635" i="1"/>
  <c r="E644" i="1"/>
  <c r="E643" i="1"/>
  <c r="E642" i="1"/>
  <c r="E641" i="1"/>
  <c r="E640" i="1"/>
  <c r="E639" i="1"/>
  <c r="E638" i="1"/>
  <c r="E637" i="1"/>
  <c r="E636" i="1"/>
  <c r="E645" i="1"/>
  <c r="E646" i="1"/>
  <c r="E647" i="1"/>
  <c r="E649" i="1"/>
  <c r="E648" i="1"/>
  <c r="E650" i="1"/>
  <c r="E651" i="1"/>
  <c r="E652" i="1"/>
  <c r="E653" i="1"/>
  <c r="E654" i="1"/>
  <c r="E657" i="1"/>
  <c r="E656" i="1"/>
  <c r="E655" i="1"/>
  <c r="E658" i="1"/>
  <c r="E659" i="1"/>
  <c r="E660" i="1"/>
  <c r="E661" i="1"/>
  <c r="E664" i="1"/>
  <c r="E663" i="1"/>
  <c r="E662" i="1"/>
  <c r="E665" i="1"/>
  <c r="E669" i="1"/>
  <c r="E226" i="1"/>
  <c r="E677" i="1"/>
</calcChain>
</file>

<file path=xl/sharedStrings.xml><?xml version="1.0" encoding="utf-8"?>
<sst xmlns="http://schemas.openxmlformats.org/spreadsheetml/2006/main" count="2510" uniqueCount="1304">
  <si>
    <t>Hospital / Emergency Department</t>
  </si>
  <si>
    <t>City</t>
  </si>
  <si>
    <t>State / Country</t>
  </si>
  <si>
    <t>Most Recent Accreditation Date</t>
  </si>
  <si>
    <t>Accreditation Expiration Date</t>
  </si>
  <si>
    <t>Texas Medical Center Memorial Hermann</t>
  </si>
  <si>
    <t>Houston</t>
  </si>
  <si>
    <t>TX</t>
  </si>
  <si>
    <t>Littleton Adventist Hospital</t>
  </si>
  <si>
    <t>Littleton</t>
  </si>
  <si>
    <t>CO</t>
  </si>
  <si>
    <t>Aurora Medical Center Kenosha</t>
  </si>
  <si>
    <t>Kenosha</t>
  </si>
  <si>
    <t>WI</t>
  </si>
  <si>
    <t>Aurora Medical Center Summit</t>
  </si>
  <si>
    <t>Oconomowoc</t>
  </si>
  <si>
    <t>Mount Sinai Brooklyn</t>
  </si>
  <si>
    <t>Brooklyn</t>
  </si>
  <si>
    <t>NY</t>
  </si>
  <si>
    <t>Atrium Health Wake Forest Forest Baptist Medical Center</t>
  </si>
  <si>
    <t>Winstom-Salem</t>
  </si>
  <si>
    <t>NC</t>
  </si>
  <si>
    <t>Mayo Clinic Florida</t>
  </si>
  <si>
    <t>Jacksonville</t>
  </si>
  <si>
    <t>FL</t>
  </si>
  <si>
    <t>Veterans Affairs Medical Center Birmingham</t>
  </si>
  <si>
    <t>AL</t>
  </si>
  <si>
    <t>Advocate Lutheran General Hospital</t>
  </si>
  <si>
    <t>Park Ridge</t>
  </si>
  <si>
    <t>IL</t>
  </si>
  <si>
    <t>Aurora Medical Center Grafton</t>
  </si>
  <si>
    <t>Grafton</t>
  </si>
  <si>
    <t>WellSpan Ephrata Community Hospital</t>
  </si>
  <si>
    <t>Ephrata</t>
  </si>
  <si>
    <t>PA</t>
  </si>
  <si>
    <t>Sonoma Valley Hospital</t>
  </si>
  <si>
    <t>Sonoma</t>
  </si>
  <si>
    <t>CA</t>
  </si>
  <si>
    <t>Wilma Chan Highland Hospital Campus</t>
  </si>
  <si>
    <t>Oakland</t>
  </si>
  <si>
    <t>AdventHealth Zyphrhills</t>
  </si>
  <si>
    <t>Zephyrhills</t>
  </si>
  <si>
    <t>Incline Village Community Hopsital</t>
  </si>
  <si>
    <t>Incline Village</t>
  </si>
  <si>
    <t>NV</t>
  </si>
  <si>
    <t>Phelps Memorial Hospital Center</t>
  </si>
  <si>
    <t>Sleepy Hollow</t>
  </si>
  <si>
    <t>Chicago</t>
  </si>
  <si>
    <t>Bridgeport Hospital- Milford Campus</t>
  </si>
  <si>
    <t>Milford</t>
  </si>
  <si>
    <t>CT</t>
  </si>
  <si>
    <t>Methodist Hospital Southlake</t>
  </si>
  <si>
    <t>Merrillville</t>
  </si>
  <si>
    <t>IN</t>
  </si>
  <si>
    <t>Wellstar Paulding Medical Center</t>
  </si>
  <si>
    <t>Hiram</t>
  </si>
  <si>
    <t>GA</t>
  </si>
  <si>
    <t>Salem</t>
  </si>
  <si>
    <t>VA</t>
  </si>
  <si>
    <t>Mount Sinai West</t>
  </si>
  <si>
    <t>New York</t>
  </si>
  <si>
    <t>Baxter Regional Medical Center</t>
  </si>
  <si>
    <t>Mountain Home</t>
  </si>
  <si>
    <t>AR</t>
  </si>
  <si>
    <t>Flushing Hospital Medical Center</t>
  </si>
  <si>
    <t>Flushing</t>
  </si>
  <si>
    <t>Kaiser Permanente Richmond Medical Center</t>
  </si>
  <si>
    <t>Richmond</t>
  </si>
  <si>
    <t>White River Junction</t>
  </si>
  <si>
    <t>VT</t>
  </si>
  <si>
    <t>John Cochran Veterans Administration Medical Center</t>
  </si>
  <si>
    <t>St. Louis</t>
  </si>
  <si>
    <t>MO</t>
  </si>
  <si>
    <t>Lakewood Ranch Medical Center</t>
  </si>
  <si>
    <t>Lakewood Ranch</t>
  </si>
  <si>
    <t>Addison Gilbert Hospital</t>
  </si>
  <si>
    <t>Gloucester</t>
  </si>
  <si>
    <t>MA</t>
  </si>
  <si>
    <t>Anna Jaques Hospital</t>
  </si>
  <si>
    <t>Newburyport</t>
  </si>
  <si>
    <t>Scripps Mercy Hospital Chula Vista</t>
  </si>
  <si>
    <t>Chula Vista</t>
  </si>
  <si>
    <t>Vassar Brothers Medical Center</t>
  </si>
  <si>
    <t>Poughkeepsie</t>
  </si>
  <si>
    <t>Maimonides Midwood Community Hospital</t>
  </si>
  <si>
    <t>Cedars-Sinai Medical Center</t>
  </si>
  <si>
    <t>Los Angeles</t>
  </si>
  <si>
    <t>Preston Memorial Hospital</t>
  </si>
  <si>
    <t>Kingwood</t>
  </si>
  <si>
    <t>WV</t>
  </si>
  <si>
    <t>Providence Milwaukie Hospital Emergency Department</t>
  </si>
  <si>
    <t>Milwaukie</t>
  </si>
  <si>
    <t>OR</t>
  </si>
  <si>
    <t>Providence Portland Medical Center Emergency Department</t>
  </si>
  <si>
    <t>Portland</t>
  </si>
  <si>
    <t>Providence Seaside Hospital Emergency Department</t>
  </si>
  <si>
    <t>Seaside</t>
  </si>
  <si>
    <t>Providence St. Vincent Medical Center Emergency Department</t>
  </si>
  <si>
    <t>Providence Willamette Falls Medical Center Emergency Department</t>
  </si>
  <si>
    <t>Oregon City</t>
  </si>
  <si>
    <t>Aurora</t>
  </si>
  <si>
    <t>South Texas Health System Heart</t>
  </si>
  <si>
    <t>McAllen</t>
  </si>
  <si>
    <t>University of Kentucky Chandler Hospital</t>
  </si>
  <si>
    <t>Lexington</t>
  </si>
  <si>
    <t>KY</t>
  </si>
  <si>
    <t>AdventHealth Manchester</t>
  </si>
  <si>
    <t>Manchester</t>
  </si>
  <si>
    <t>Kaiser Permanente San Rafael Medical Center Emergency Department</t>
  </si>
  <si>
    <t>San Rafael</t>
  </si>
  <si>
    <t>Longs Peak Hospital</t>
  </si>
  <si>
    <t>Longmont</t>
  </si>
  <si>
    <t>Fresno</t>
  </si>
  <si>
    <t>Southern Ocean Medical Center</t>
  </si>
  <si>
    <t>Manahawkin</t>
  </si>
  <si>
    <t>NJ</t>
  </si>
  <si>
    <t>Danbury Hospital</t>
  </si>
  <si>
    <t>Danbury</t>
  </si>
  <si>
    <t>Northwestern Medicine Palos Hospital</t>
  </si>
  <si>
    <t>Palos Heights</t>
  </si>
  <si>
    <t>Queen's Medical Center West O'Ahu</t>
  </si>
  <si>
    <t>Ewa Beach</t>
  </si>
  <si>
    <t>HI</t>
  </si>
  <si>
    <t>Asheville</t>
  </si>
  <si>
    <t>Samaritan Hospital: Albany Memorial Campus</t>
  </si>
  <si>
    <t>Albany</t>
  </si>
  <si>
    <t>St Peter's Hospital NY</t>
  </si>
  <si>
    <t>UVA Health University Medical Center</t>
  </si>
  <si>
    <t>Charlottesville</t>
  </si>
  <si>
    <t>Veterans Affairs Medical Center Tennessee</t>
  </si>
  <si>
    <t>Nashville</t>
  </si>
  <si>
    <t>TN</t>
  </si>
  <si>
    <t>Mercy Medical Center Rockville Centre</t>
  </si>
  <si>
    <t>Rockville</t>
  </si>
  <si>
    <t>Newberry Health</t>
  </si>
  <si>
    <t>Newberry</t>
  </si>
  <si>
    <t>SC</t>
  </si>
  <si>
    <t>Alice Hyde Medical Center</t>
  </si>
  <si>
    <t>Malone</t>
  </si>
  <si>
    <t>Central Vermont Medical Center</t>
  </si>
  <si>
    <t>Berlin</t>
  </si>
  <si>
    <t>Champlain Valley Physicians Hospital</t>
  </si>
  <si>
    <t>Plattsburgh</t>
  </si>
  <si>
    <t>Elizabethtown Community Hospital - Elizabethtown Campus</t>
  </si>
  <si>
    <t>Elizabethtown</t>
  </si>
  <si>
    <t>Elizabethtown Community Hospital - Ticonderoga Campus</t>
  </si>
  <si>
    <t>Ticonderoga</t>
  </si>
  <si>
    <t>Parker Adventist Hospital</t>
  </si>
  <si>
    <t>Parker</t>
  </si>
  <si>
    <t>Porter Medical Center</t>
  </si>
  <si>
    <t>Middlebury</t>
  </si>
  <si>
    <t>University of Vermont Medical Center</t>
  </si>
  <si>
    <t>Burlington</t>
  </si>
  <si>
    <t>Advocate Condell Medical Center</t>
  </si>
  <si>
    <t>Libertyville</t>
  </si>
  <si>
    <t>Kaiser Permanente San Diego Medical Center</t>
  </si>
  <si>
    <t>San Diego</t>
  </si>
  <si>
    <t>University of Maryland Shore Medical Center at Cambridge</t>
  </si>
  <si>
    <t>Cambridge</t>
  </si>
  <si>
    <t>MD</t>
  </si>
  <si>
    <t>University of Maryland Shore Medical Chestertown</t>
  </si>
  <si>
    <t>Chestertown</t>
  </si>
  <si>
    <t>Eastern Maine Medical Center</t>
  </si>
  <si>
    <t>Bangor</t>
  </si>
  <si>
    <t>ME</t>
  </si>
  <si>
    <t>Tahoe Forest Hospital</t>
  </si>
  <si>
    <t>Truckee</t>
  </si>
  <si>
    <t>University Medical Center New Orleans</t>
  </si>
  <si>
    <t>New Orleans</t>
  </si>
  <si>
    <t>LA</t>
  </si>
  <si>
    <t>St. Charles Hospital</t>
  </si>
  <si>
    <t>Port Jefferson</t>
  </si>
  <si>
    <t>Central Harnett Hospital</t>
  </si>
  <si>
    <t>Lillington</t>
  </si>
  <si>
    <t>Covenant Medical Center-Cooper</t>
  </si>
  <si>
    <t>Saginaw</t>
  </si>
  <si>
    <t>MI</t>
  </si>
  <si>
    <t>Mount Sinai Morningside (Formerly St. Luke's)</t>
  </si>
  <si>
    <t>Palomar Medical Center Escondido</t>
  </si>
  <si>
    <t>Escondido</t>
  </si>
  <si>
    <t>Palomar Medical Center Poway</t>
  </si>
  <si>
    <t>Poway</t>
  </si>
  <si>
    <t>South Texas Health System - Weslaco</t>
  </si>
  <si>
    <t>Weslaco</t>
  </si>
  <si>
    <t>NewYork-Presbyterian Brooklyn Methodist Hospital</t>
  </si>
  <si>
    <t>Hospital Universitario El Escorial</t>
  </si>
  <si>
    <t>Madrid</t>
  </si>
  <si>
    <t>SPAIN</t>
  </si>
  <si>
    <t>Hospital Universitario Principe de Asturias</t>
  </si>
  <si>
    <t>El Camino Health Mountain View</t>
  </si>
  <si>
    <t>Mountain View</t>
  </si>
  <si>
    <t>Fairview Hospital</t>
  </si>
  <si>
    <t>Barrington</t>
  </si>
  <si>
    <t>Saint Joseph Hospital - Elgin</t>
  </si>
  <si>
    <t>Elgin</t>
  </si>
  <si>
    <t>Salisbury Department of Veterans Affairs Medical Center</t>
  </si>
  <si>
    <t>Salisbury</t>
  </si>
  <si>
    <t>Carolina Pines Regional Medical Center</t>
  </si>
  <si>
    <t>Hartsville</t>
  </si>
  <si>
    <t>Kaiser Permanente Fremont Medical Center</t>
  </si>
  <si>
    <t>Fremont</t>
  </si>
  <si>
    <t>UCHealth Memorial Hospital North</t>
  </si>
  <si>
    <t>Colorado Springs</t>
  </si>
  <si>
    <t>Riverside Doctor's Hospital- Williamsburg</t>
  </si>
  <si>
    <t>Williamsburg</t>
  </si>
  <si>
    <t>Kaiser Permanente San Marcos Medical Center</t>
  </si>
  <si>
    <t>San Marcos</t>
  </si>
  <si>
    <t>UF Health Jacksonville</t>
  </si>
  <si>
    <t>Kaiser Permanente South Bay Medical Center</t>
  </si>
  <si>
    <t>Harbor City</t>
  </si>
  <si>
    <t>Richmond University Medical Center</t>
  </si>
  <si>
    <t>Staten Island</t>
  </si>
  <si>
    <t>Glen Cove Hospital</t>
  </si>
  <si>
    <t>Glen Cove</t>
  </si>
  <si>
    <t>Medical Center of the Rockies</t>
  </si>
  <si>
    <t>Loveland</t>
  </si>
  <si>
    <t>MemorialCare Saddleback Medical Center</t>
  </si>
  <si>
    <t>Laguna Hills</t>
  </si>
  <si>
    <t>St. Francis Medical Center</t>
  </si>
  <si>
    <t>Lynwood</t>
  </si>
  <si>
    <t>Sullivan County Community Hospital</t>
  </si>
  <si>
    <t>Sullivan</t>
  </si>
  <si>
    <t>George Washington University Hospital</t>
  </si>
  <si>
    <t>Washington</t>
  </si>
  <si>
    <t>DC</t>
  </si>
  <si>
    <t>Hospital De La Santa Creu I Sant Pau</t>
  </si>
  <si>
    <t>Barcelona</t>
  </si>
  <si>
    <t>Veterans Affairs Medical Center Dallas</t>
  </si>
  <si>
    <t>Dallas</t>
  </si>
  <si>
    <t>Forest Hills Hospital</t>
  </si>
  <si>
    <t>Forest Hills</t>
  </si>
  <si>
    <t>Kaiser Permanente Panorama City Medical Center</t>
  </si>
  <si>
    <t>UHS Binghamton General Hospital</t>
  </si>
  <si>
    <t>Binghamton</t>
  </si>
  <si>
    <t>UHS Wilson Medical Center</t>
  </si>
  <si>
    <t>Johnson City</t>
  </si>
  <si>
    <t>Louisville</t>
  </si>
  <si>
    <t>Aurora Medical Center Washington County</t>
  </si>
  <si>
    <t>Hartford</t>
  </si>
  <si>
    <t>MedStar Montgomery Medical Center</t>
  </si>
  <si>
    <t>Olney</t>
  </si>
  <si>
    <t>St Marys Medical Center</t>
  </si>
  <si>
    <t>Blue Springs</t>
  </si>
  <si>
    <t>Unity Point St. Luke's Sioux City</t>
  </si>
  <si>
    <t>Sioux City</t>
  </si>
  <si>
    <t>IA</t>
  </si>
  <si>
    <t>Wellspan Good Samaritan Hospital Emergency Department</t>
  </si>
  <si>
    <t>Lebanon</t>
  </si>
  <si>
    <t>BronxCare Health System</t>
  </si>
  <si>
    <t>Bronx</t>
  </si>
  <si>
    <t>Crouse Hospital</t>
  </si>
  <si>
    <t>Syracuse</t>
  </si>
  <si>
    <t>Bertrand Chaffee Hospital</t>
  </si>
  <si>
    <t>Springville</t>
  </si>
  <si>
    <t>Lower Manhattan Hospital</t>
  </si>
  <si>
    <t>Resurrection Medical Center</t>
  </si>
  <si>
    <t>St. Mary Medical Center</t>
  </si>
  <si>
    <t>Hobart</t>
  </si>
  <si>
    <t>Atlanta Veterans Affairs Medical Center</t>
  </si>
  <si>
    <t>Atlanta</t>
  </si>
  <si>
    <t>Cincinnati</t>
  </si>
  <si>
    <t>OH</t>
  </si>
  <si>
    <t>Iredell Memorial Emergency Department</t>
  </si>
  <si>
    <t>Statesville</t>
  </si>
  <si>
    <t>Kaiser Permanente Fresno Medical Center</t>
  </si>
  <si>
    <t>McLaren Lapeer Region Hospital</t>
  </si>
  <si>
    <t>Lapeer</t>
  </si>
  <si>
    <t>NCH Baker Hospital</t>
  </si>
  <si>
    <t>Naples</t>
  </si>
  <si>
    <t>The Johns Hopkins Howard County Medical Center</t>
  </si>
  <si>
    <t>Columbia</t>
  </si>
  <si>
    <t>UAB Highlands Hospital</t>
  </si>
  <si>
    <t>Birmingham</t>
  </si>
  <si>
    <t>Philadelphia</t>
  </si>
  <si>
    <t>Community Memorial Hospital - Ojai</t>
  </si>
  <si>
    <t>Ojai</t>
  </si>
  <si>
    <t>Kaiser Permanente Manteca Medical Center</t>
  </si>
  <si>
    <t>Manteca</t>
  </si>
  <si>
    <t>Saint Mary of Nazareth Hospital</t>
  </si>
  <si>
    <t>Granville Medical Center</t>
  </si>
  <si>
    <t>Oxford</t>
  </si>
  <si>
    <t>Texas Health Southlake</t>
  </si>
  <si>
    <t>Southlake</t>
  </si>
  <si>
    <t>West Anaheim Medical Center</t>
  </si>
  <si>
    <t>Anaheim</t>
  </si>
  <si>
    <t>Community Hospital</t>
  </si>
  <si>
    <t>Munster</t>
  </si>
  <si>
    <t>Cooper University Hospital</t>
  </si>
  <si>
    <t>Camden</t>
  </si>
  <si>
    <t>Staten Island University Hospital North</t>
  </si>
  <si>
    <t>Staten Island University Hospital South</t>
  </si>
  <si>
    <t>Hines</t>
  </si>
  <si>
    <t>La Palma Intercommunity Hospital</t>
  </si>
  <si>
    <t>La Palma</t>
  </si>
  <si>
    <t>Riverside Medical Center</t>
  </si>
  <si>
    <t>Kankakee</t>
  </si>
  <si>
    <t>St. Mary Mercy Hospital</t>
  </si>
  <si>
    <t>Livonia</t>
  </si>
  <si>
    <t>West Los Angeles Veterans Affairs Medical Center</t>
  </si>
  <si>
    <t>Prescott</t>
  </si>
  <si>
    <t>AZ</t>
  </si>
  <si>
    <t>Ascension Via Christi Hospital Manhattan</t>
  </si>
  <si>
    <t>Manhattan</t>
  </si>
  <si>
    <t>KS</t>
  </si>
  <si>
    <t>Hospital Sírio Libanês</t>
  </si>
  <si>
    <t>São Paulo</t>
  </si>
  <si>
    <t>BRAZIL</t>
  </si>
  <si>
    <t>Hospital Universitario del Sureste</t>
  </si>
  <si>
    <t>Huntington Hospital</t>
  </si>
  <si>
    <t>Huntington</t>
  </si>
  <si>
    <t>MD Anderson Cancer Center</t>
  </si>
  <si>
    <t>Saratoga Hospital</t>
  </si>
  <si>
    <t>Saratoga Springs</t>
  </si>
  <si>
    <t>St Francis Hospital</t>
  </si>
  <si>
    <t>Evanston</t>
  </si>
  <si>
    <t>St. Luke's Hospital - Miners Campus</t>
  </si>
  <si>
    <t>Coaldale</t>
  </si>
  <si>
    <t>The Valley Hospital</t>
  </si>
  <si>
    <t>Ridgewood</t>
  </si>
  <si>
    <t>Centinela Hospital Medical Center</t>
  </si>
  <si>
    <t>Inglewood</t>
  </si>
  <si>
    <t>Greenwich Hospital</t>
  </si>
  <si>
    <t>Grenwhich</t>
  </si>
  <si>
    <t>North Adams Regional Hospital</t>
  </si>
  <si>
    <t>North Adams</t>
  </si>
  <si>
    <t>Northwell Greenwich Village Hospital</t>
  </si>
  <si>
    <t>St. Mary's General Hospital</t>
  </si>
  <si>
    <t>Passaic</t>
  </si>
  <si>
    <t>St. Mary's Hospital</t>
  </si>
  <si>
    <t>Quebec</t>
  </si>
  <si>
    <t>CANADA</t>
  </si>
  <si>
    <t>Syosset Hospital</t>
  </si>
  <si>
    <t>Syosset</t>
  </si>
  <si>
    <t>Missouri Baptist Medical Center</t>
  </si>
  <si>
    <t>Town &amp; Country</t>
  </si>
  <si>
    <t>Saint Mary's Hospital - Kankakee</t>
  </si>
  <si>
    <t>Tucson</t>
  </si>
  <si>
    <t>UCSF Medical Center Parnassus</t>
  </si>
  <si>
    <t>San Francisco</t>
  </si>
  <si>
    <t>AdventHealth La Grange</t>
  </si>
  <si>
    <t>La Grange</t>
  </si>
  <si>
    <t>Ascension Saint Thomas Hospital West Campus</t>
  </si>
  <si>
    <t>Baylor Scott and White Medical Center Plano</t>
  </si>
  <si>
    <t>Plano</t>
  </si>
  <si>
    <t>Kaiser Permanente Modesto Medical Center</t>
  </si>
  <si>
    <t>Modesto</t>
  </si>
  <si>
    <t>Marshall Medical Center</t>
  </si>
  <si>
    <t>Placerville</t>
  </si>
  <si>
    <t>Northern Westchester Hospital Center</t>
  </si>
  <si>
    <t>Mount Kisco</t>
  </si>
  <si>
    <t>St Thomas Hospital</t>
  </si>
  <si>
    <t>St. John's Riverside Andrus Pavilion</t>
  </si>
  <si>
    <t>Yonkers</t>
  </si>
  <si>
    <t>St. John's Riverside Dobbs Ferry Pavilion</t>
  </si>
  <si>
    <t>Dobbs Ferry</t>
  </si>
  <si>
    <t>Wentworth Douglass Hospital</t>
  </si>
  <si>
    <t>Dover</t>
  </si>
  <si>
    <t>NH</t>
  </si>
  <si>
    <t>WVU Medicine - Thomas Memorial Hospital</t>
  </si>
  <si>
    <t>South Charleston</t>
  </si>
  <si>
    <t>Yale New Haven Hospital - Saint Raphael Campus</t>
  </si>
  <si>
    <t>New Haven</t>
  </si>
  <si>
    <t>LIJ Valley Stream Hospital</t>
  </si>
  <si>
    <t>Valley Stream</t>
  </si>
  <si>
    <t>Plainview Hospital</t>
  </si>
  <si>
    <t>Plainview</t>
  </si>
  <si>
    <t>Prime Mercy Medical Center</t>
  </si>
  <si>
    <t>Ascension Via Christ Hospitals Wichita- St. Joseph</t>
  </si>
  <si>
    <t>Wichita</t>
  </si>
  <si>
    <t>Kaiser Permanente San Leandro Medical Center</t>
  </si>
  <si>
    <t>San Leandro</t>
  </si>
  <si>
    <t>Ascension Via Christi E D in Wellington</t>
  </si>
  <si>
    <t>Wellington</t>
  </si>
  <si>
    <t>Ascension Via Christi Hospital Wichita- St. Francis</t>
  </si>
  <si>
    <t>Whicita</t>
  </si>
  <si>
    <t>Delray Medical Center</t>
  </si>
  <si>
    <t>Delray Beach</t>
  </si>
  <si>
    <t>New York Presbyterian Queens</t>
  </si>
  <si>
    <t>San Dimas Community Hospital</t>
  </si>
  <si>
    <t>San Dimas</t>
  </si>
  <si>
    <t>Scripps Memorial Hospital Encinitas</t>
  </si>
  <si>
    <t>Encinitas</t>
  </si>
  <si>
    <t>Scripps Mercy Hospital, SD</t>
  </si>
  <si>
    <t>St Joseph Hospital Orange</t>
  </si>
  <si>
    <t>Orange</t>
  </si>
  <si>
    <t>McLaren Oakland Oxford ED</t>
  </si>
  <si>
    <t>Des Moines</t>
  </si>
  <si>
    <t>Veterans Affairs Med Ctr Iowa</t>
  </si>
  <si>
    <t>Iowa City</t>
  </si>
  <si>
    <t>Long Island Jewish Medical Center</t>
  </si>
  <si>
    <t>New Hyde Park</t>
  </si>
  <si>
    <t>Orlando Veterans Affairs</t>
  </si>
  <si>
    <t>Orlando</t>
  </si>
  <si>
    <t>Saint Joseph Medical Center - Joliet</t>
  </si>
  <si>
    <t>Joliet</t>
  </si>
  <si>
    <t>South Shore University Hospital</t>
  </si>
  <si>
    <t>Bayshore</t>
  </si>
  <si>
    <t>Abington Lansdale Hospital-Jefferson Health</t>
  </si>
  <si>
    <t>Lansdale</t>
  </si>
  <si>
    <t>Scripps Memorial Hosp La Jolla</t>
  </si>
  <si>
    <t>La Jolla</t>
  </si>
  <si>
    <t>UNC Medical Center Hillsborough</t>
  </si>
  <si>
    <t>Hillsborough</t>
  </si>
  <si>
    <t>Santa Ynez Valley Hospital</t>
  </si>
  <si>
    <t>Solvang</t>
  </si>
  <si>
    <t>The Miriam Hospital</t>
  </si>
  <si>
    <t>Providence</t>
  </si>
  <si>
    <t>RI</t>
  </si>
  <si>
    <t>Ascension-Elmbrook Memorial Campus</t>
  </si>
  <si>
    <t>Brookfield</t>
  </si>
  <si>
    <t>St. Joseph's University Medical Center</t>
  </si>
  <si>
    <t>Paterson</t>
  </si>
  <si>
    <t>Zuckerberg San Francisco General Hospital</t>
  </si>
  <si>
    <t>Hospital Universitario de la Princesa</t>
  </si>
  <si>
    <t>Rush University Medical Center</t>
  </si>
  <si>
    <t>Kaiser Permanente San Jose</t>
  </si>
  <si>
    <t>San Jose</t>
  </si>
  <si>
    <t>Long Beach</t>
  </si>
  <si>
    <t>Ascension St. Vincent Warrick</t>
  </si>
  <si>
    <t>Boonville</t>
  </si>
  <si>
    <t>Beebe Healthcare</t>
  </si>
  <si>
    <t>Lewes</t>
  </si>
  <si>
    <t>DE</t>
  </si>
  <si>
    <t>Weill Cornell Medical Center</t>
  </si>
  <si>
    <t>Sharp Memorial Hospital</t>
  </si>
  <si>
    <t>Mayo Clinic Saint Marys Campus</t>
  </si>
  <si>
    <t>Rochester</t>
  </si>
  <si>
    <t>MN</t>
  </si>
  <si>
    <t>Mount Sinai South Nassau</t>
  </si>
  <si>
    <t>Oceanside</t>
  </si>
  <si>
    <t>Sharp Grossmont Hospital</t>
  </si>
  <si>
    <t>La Mesa</t>
  </si>
  <si>
    <t>Miami Veterans Affairs Hospital</t>
  </si>
  <si>
    <t>Miami</t>
  </si>
  <si>
    <t>Kaiser Permanente Vacaville</t>
  </si>
  <si>
    <t>Vacaville</t>
  </si>
  <si>
    <t>George E Whalen Veterans Affairs Medical Center</t>
  </si>
  <si>
    <t>Salt Lake City</t>
  </si>
  <si>
    <t>UT</t>
  </si>
  <si>
    <t>Pikeville Medical Center</t>
  </si>
  <si>
    <t>Pikeville</t>
  </si>
  <si>
    <t>St. Mary's Regional Medical Center</t>
  </si>
  <si>
    <t>Lewiston</t>
  </si>
  <si>
    <t>Johns Hopkins Bayview Medical Center</t>
  </si>
  <si>
    <t>Baltimore</t>
  </si>
  <si>
    <t>Veterans Affairs Medical Center Roxbury</t>
  </si>
  <si>
    <t>West Roxbury</t>
  </si>
  <si>
    <t>Mayo Clinic Health System- Eau Claire</t>
  </si>
  <si>
    <t>Eau Claire</t>
  </si>
  <si>
    <t>Aurora Medical Center Bay Area</t>
  </si>
  <si>
    <t>Marinette</t>
  </si>
  <si>
    <t>Dallas Medical Center</t>
  </si>
  <si>
    <t>Glens Falls Hospital</t>
  </si>
  <si>
    <t>Glens Falls</t>
  </si>
  <si>
    <t>Harlingen Medical Center</t>
  </si>
  <si>
    <t>Harlingen</t>
  </si>
  <si>
    <t>AdventHealth Lake Placid</t>
  </si>
  <si>
    <t>Lake Placid</t>
  </si>
  <si>
    <t>AdventHealth Wauchula</t>
  </si>
  <si>
    <t>Wauchula</t>
  </si>
  <si>
    <t>Garnet Health Medical Center</t>
  </si>
  <si>
    <t>Middletown</t>
  </si>
  <si>
    <t>Community Memorial Hospital</t>
  </si>
  <si>
    <t>Ventura</t>
  </si>
  <si>
    <t>Kaiser Permanente Moreno Valley Medical Center</t>
  </si>
  <si>
    <t>Moreno Valley</t>
  </si>
  <si>
    <t>Kenmore Mercy Hospital</t>
  </si>
  <si>
    <t>Buffalo</t>
  </si>
  <si>
    <t>Cobleskill Regional Hospital</t>
  </si>
  <si>
    <t>Cobleskill</t>
  </si>
  <si>
    <t>JPS Health Network</t>
  </si>
  <si>
    <t>Ft Worth</t>
  </si>
  <si>
    <t>Lancaster General Health</t>
  </si>
  <si>
    <t>Lancaster</t>
  </si>
  <si>
    <t>Little Falls Hospital</t>
  </si>
  <si>
    <t>Little Falls</t>
  </si>
  <si>
    <t>A.O. Fox Hospital</t>
  </si>
  <si>
    <t>Oneonta</t>
  </si>
  <si>
    <t>Bassett Medical Center</t>
  </si>
  <si>
    <t>Cooperstown</t>
  </si>
  <si>
    <t>Grand River Health</t>
  </si>
  <si>
    <t>Rifle</t>
  </si>
  <si>
    <t>Kaiser Permanente Santa Clara</t>
  </si>
  <si>
    <t>Santa Clara</t>
  </si>
  <si>
    <t>Mon Health Medical Center</t>
  </si>
  <si>
    <t>Morgantown</t>
  </si>
  <si>
    <t>O'Connor Hospital</t>
  </si>
  <si>
    <t>Delhi</t>
  </si>
  <si>
    <t>Providence Newberg Medical Center</t>
  </si>
  <si>
    <t>Newberg</t>
  </si>
  <si>
    <t>Marc and Laura Andreessen Adult ED at Stanford Health Care</t>
  </si>
  <si>
    <t>Stanford</t>
  </si>
  <si>
    <t>St. Tammany Health System</t>
  </si>
  <si>
    <t>Covington</t>
  </si>
  <si>
    <t>Redlands Community Hospital</t>
  </si>
  <si>
    <t>Redlands</t>
  </si>
  <si>
    <t>Kaiser Foundation Hospital - Zion</t>
  </si>
  <si>
    <t>North Shore University Hospital</t>
  </si>
  <si>
    <t>Manhasset</t>
  </si>
  <si>
    <t>Lexington Veteran Affairs Medical Center</t>
  </si>
  <si>
    <t>Cleveland Clinic Avon</t>
  </si>
  <si>
    <t>Avon</t>
  </si>
  <si>
    <t>Atrium Health Cabarrus</t>
  </si>
  <si>
    <t>Concord</t>
  </si>
  <si>
    <t>Mills-Peninsula Medical Center</t>
  </si>
  <si>
    <t>Burlingame</t>
  </si>
  <si>
    <t>Santa Barbara Cottage Hospital</t>
  </si>
  <si>
    <t>Santa Barbara</t>
  </si>
  <si>
    <t>Sutter Davis Hospital</t>
  </si>
  <si>
    <t>Davis</t>
  </si>
  <si>
    <t>Garden Grove Hospital and Medical Center</t>
  </si>
  <si>
    <t>Garden Grove</t>
  </si>
  <si>
    <t>Clement J. Zablocki, Veteran Affairs Medical Center</t>
  </si>
  <si>
    <t>Milwaukee</t>
  </si>
  <si>
    <t>Hospital Universitari i Politécnic La Fe de Valencia</t>
  </si>
  <si>
    <t>Valencia</t>
  </si>
  <si>
    <t>Lyndon B Johnson General Hospital</t>
  </si>
  <si>
    <t>St. Elizabeth Community Hospital</t>
  </si>
  <si>
    <t>Red Bluff</t>
  </si>
  <si>
    <t>Wilkes-Barre</t>
  </si>
  <si>
    <t>Huntington Beach Hospital</t>
  </si>
  <si>
    <t>Anne Arundel Medical Center</t>
  </si>
  <si>
    <t>Anapolis</t>
  </si>
  <si>
    <t>Bon Secours -St Francis Downtown - Greenville SC</t>
  </si>
  <si>
    <t>Greenville</t>
  </si>
  <si>
    <t>Bon Secours St Francis Hospital</t>
  </si>
  <si>
    <t>Charleston</t>
  </si>
  <si>
    <t>Mission Regional Medical Center</t>
  </si>
  <si>
    <t>Mission</t>
  </si>
  <si>
    <t>MarinHealth Medical Center</t>
  </si>
  <si>
    <t>Greenbrae</t>
  </si>
  <si>
    <t>Providence Saint John's Health Center</t>
  </si>
  <si>
    <t>Santa Monica</t>
  </si>
  <si>
    <t>Sacramento Veterans Affairs Medical Center</t>
  </si>
  <si>
    <t>Sacramento</t>
  </si>
  <si>
    <t>University Medical Center of El Paso</t>
  </si>
  <si>
    <t>El Paso</t>
  </si>
  <si>
    <t>St. Vincent's Medical Center</t>
  </si>
  <si>
    <t>Bridgeport</t>
  </si>
  <si>
    <t>Washington Regional Medical Center</t>
  </si>
  <si>
    <t>Fayetteville</t>
  </si>
  <si>
    <t>AdventHealth Palm Coast</t>
  </si>
  <si>
    <t>Palm Coast</t>
  </si>
  <si>
    <t>Irvine Medical Center</t>
  </si>
  <si>
    <t>Irvine</t>
  </si>
  <si>
    <t>Kaiser Permanente Orange County Anaheim Medical Center</t>
  </si>
  <si>
    <t>Stony Brook University Hospital</t>
  </si>
  <si>
    <t>Stony Brook</t>
  </si>
  <si>
    <t>Doctors Hospital of Manteca</t>
  </si>
  <si>
    <t>HCMCT Manipal Hospital</t>
  </si>
  <si>
    <t>New Delhi</t>
  </si>
  <si>
    <t>INDIA</t>
  </si>
  <si>
    <t>Monmouth Medical Center Southern Campus</t>
  </si>
  <si>
    <t>Lakewood</t>
  </si>
  <si>
    <t>Centre Hospitalier Universitaire de Sherbrooke</t>
  </si>
  <si>
    <t>Sherbrooke</t>
  </si>
  <si>
    <t>QUEBEC, CANADA</t>
  </si>
  <si>
    <t>Grand Junciton</t>
  </si>
  <si>
    <t>Advocate Sherman Hospital</t>
  </si>
  <si>
    <t>Franciscan Health Crown Point</t>
  </si>
  <si>
    <t>Crown Point</t>
  </si>
  <si>
    <t>Hartford Hospital</t>
  </si>
  <si>
    <t>SSM Health St. Joseph Hospital - St. Charles</t>
  </si>
  <si>
    <t>St Charles</t>
  </si>
  <si>
    <t>Advocate South Suburban Hospital</t>
  </si>
  <si>
    <t>Hazel Crest</t>
  </si>
  <si>
    <t>Ascension Columbia St Marys Hospital Ozaukee</t>
  </si>
  <si>
    <t>Mequon</t>
  </si>
  <si>
    <t>Hillcrest Hospital South</t>
  </si>
  <si>
    <t>Tulsa</t>
  </si>
  <si>
    <t>OK</t>
  </si>
  <si>
    <t>Kaiser Permanente West Los Angeles Medical Center</t>
  </si>
  <si>
    <t>Hôpital du Saint-Sacrement</t>
  </si>
  <si>
    <t>Cleveland Clinic</t>
  </si>
  <si>
    <t>Cleveland</t>
  </si>
  <si>
    <t>Atrium Health Polk Medical Center</t>
  </si>
  <si>
    <t>Cedartown</t>
  </si>
  <si>
    <t>Aurora Medical Center Mount Pleasant</t>
  </si>
  <si>
    <t>Mt Pleasant</t>
  </si>
  <si>
    <t>Kuakini Medical Center</t>
  </si>
  <si>
    <t>Honolulu</t>
  </si>
  <si>
    <t>Atrium Health Harrisburg</t>
  </si>
  <si>
    <t>Harrisburg</t>
  </si>
  <si>
    <t>Atrium Health Kannapolis</t>
  </si>
  <si>
    <t>Kannapolis</t>
  </si>
  <si>
    <t>Dartmouth-Hitchcock Medical Center</t>
  </si>
  <si>
    <t>Kaiser Permanente Santa Rosa Medical Center</t>
  </si>
  <si>
    <t>Santa Rosa</t>
  </si>
  <si>
    <t>Morristown Medical Center</t>
  </si>
  <si>
    <t>Morristown</t>
  </si>
  <si>
    <t>Hospital Universitario de Getafe</t>
  </si>
  <si>
    <t>Maimonides Medical Center</t>
  </si>
  <si>
    <t>Uconn John Dempsey Hospital</t>
  </si>
  <si>
    <t>Farmington</t>
  </si>
  <si>
    <t>Montefiore Wakefield</t>
  </si>
  <si>
    <t>Ocean University Medical Center</t>
  </si>
  <si>
    <t>Brick Township</t>
  </si>
  <si>
    <t>Tri-City Medical Center</t>
  </si>
  <si>
    <t>Montefiore Westchester Square</t>
  </si>
  <si>
    <t>Aurora Medical Center Burlington</t>
  </si>
  <si>
    <t>Sarasota Memorial Hospital- Sarasota</t>
  </si>
  <si>
    <t>Sarasota</t>
  </si>
  <si>
    <t>Sarasota Memorial Hospital- Venice</t>
  </si>
  <si>
    <t>North Venice</t>
  </si>
  <si>
    <t>Cleveland Clinic Hillcrest</t>
  </si>
  <si>
    <t>Mayfield Heights</t>
  </si>
  <si>
    <t>Cleveland Clinic Marymount</t>
  </si>
  <si>
    <t>Garfield Heights</t>
  </si>
  <si>
    <t>Aurora Sinai Medical Center</t>
  </si>
  <si>
    <t>Aurora St. Luke's South Shore Medical Center</t>
  </si>
  <si>
    <t>Cudahy</t>
  </si>
  <si>
    <t>Aurora West Allis Medical Center</t>
  </si>
  <si>
    <t>West Allis</t>
  </si>
  <si>
    <t>Martinsburg Veterans Affairs</t>
  </si>
  <si>
    <t>Martinsburg</t>
  </si>
  <si>
    <t>Arroyo Grande Community Hospital</t>
  </si>
  <si>
    <t>Arroyo Grande</t>
  </si>
  <si>
    <t>Hospital Universitario Ramon y Cajal</t>
  </si>
  <si>
    <t>Kaiser Permanente Ontario Medical Center</t>
  </si>
  <si>
    <t>Ontario</t>
  </si>
  <si>
    <t>Sarasota Memorial North Port ER</t>
  </si>
  <si>
    <t>North Port</t>
  </si>
  <si>
    <t>Aurora Medical Center Sheboygan County (formerly Aurora Sheboygan Memorial Medical Center)</t>
  </si>
  <si>
    <t>Shegoygan</t>
  </si>
  <si>
    <t>Baylor University Medical Center</t>
  </si>
  <si>
    <t>UCHealth Highlands Ranch Hospital</t>
  </si>
  <si>
    <t>Highland Ranch</t>
  </si>
  <si>
    <t>Cleveland Clinic Brunswick</t>
  </si>
  <si>
    <t>Brunswick</t>
  </si>
  <si>
    <t>Cleveland Clinic Lakewood</t>
  </si>
  <si>
    <t>Cleveland Clinic Lutheran</t>
  </si>
  <si>
    <t>Cleveland Clinic Twinsburg</t>
  </si>
  <si>
    <t>Twinsburg</t>
  </si>
  <si>
    <t>Alice Peck Day Meml Hospital</t>
  </si>
  <si>
    <t>UPMC Mercy Hospital</t>
  </si>
  <si>
    <t>Pittsburgh</t>
  </si>
  <si>
    <t>Oklahoma City</t>
  </si>
  <si>
    <t>Newton Medical Center New Jersey</t>
  </si>
  <si>
    <t>Newton</t>
  </si>
  <si>
    <t>AdventHealth Ottawa</t>
  </si>
  <si>
    <t>Ottawa</t>
  </si>
  <si>
    <t>Advocate Good Samaritan Hospital</t>
  </si>
  <si>
    <t>Grove</t>
  </si>
  <si>
    <t>Aurora Lakeland Medical Center</t>
  </si>
  <si>
    <t>Elkhorn</t>
  </si>
  <si>
    <t>Cleveland Clinic Euclid</t>
  </si>
  <si>
    <t>Euclid</t>
  </si>
  <si>
    <t>Cleveland Clinic Fairview</t>
  </si>
  <si>
    <t>Cleveland Clinic Medina</t>
  </si>
  <si>
    <t>Cooley Dickinson Health Care</t>
  </si>
  <si>
    <t>Northampton</t>
  </si>
  <si>
    <t>Hospital Universitario de Mostoles</t>
  </si>
  <si>
    <t>Hospital Universitario del Tajo</t>
  </si>
  <si>
    <t>Kaiser Permanente Downey Medical Center</t>
  </si>
  <si>
    <t>Downey</t>
  </si>
  <si>
    <t>Newark Wayne Community Hospital</t>
  </si>
  <si>
    <t>Newark</t>
  </si>
  <si>
    <t>Novant Rowan Medical Center</t>
  </si>
  <si>
    <t>Ridgeview Medical Center</t>
  </si>
  <si>
    <t>Waconia</t>
  </si>
  <si>
    <t>Stamford Hospital</t>
  </si>
  <si>
    <t>Stamford</t>
  </si>
  <si>
    <t>Emergency Department of the University Hospital Basel</t>
  </si>
  <si>
    <t>Basel</t>
  </si>
  <si>
    <t>SWITZERLAND</t>
  </si>
  <si>
    <t>Mather Memorial Hospital</t>
  </si>
  <si>
    <t>Woodland Heights Medical Center</t>
  </si>
  <si>
    <t>Lufkin</t>
  </si>
  <si>
    <t>Amarillo Veterans Affairs Health Care System</t>
  </si>
  <si>
    <t>Amarillo</t>
  </si>
  <si>
    <t>Cape Fear Valley Medical Center</t>
  </si>
  <si>
    <t>Cleveland Clinic Indian River Hospital</t>
  </si>
  <si>
    <t>Vero Beach</t>
  </si>
  <si>
    <t>CHI Health St Elizabeth</t>
  </si>
  <si>
    <t>Lincoln</t>
  </si>
  <si>
    <t>NE</t>
  </si>
  <si>
    <t>Cleveland Clinic South Pointe</t>
  </si>
  <si>
    <t>Warrensville Heights</t>
  </si>
  <si>
    <t>Goletta Valley Cottage Hospital</t>
  </si>
  <si>
    <t>Kaiser Permanente Fontana Medical Center</t>
  </si>
  <si>
    <t>Fontana</t>
  </si>
  <si>
    <t>Marian Regional Medical Center</t>
  </si>
  <si>
    <t>Santa Maria</t>
  </si>
  <si>
    <t>Mediclinic City Hospital</t>
  </si>
  <si>
    <t>Dubai Healthcare City</t>
  </si>
  <si>
    <t>DUBAI</t>
  </si>
  <si>
    <t>Hospital Universitario La Paz</t>
  </si>
  <si>
    <t>Hospital Universitario Puerta de Hierro Majadahonda</t>
  </si>
  <si>
    <t>AdventHealth North Pinellas</t>
  </si>
  <si>
    <t>Tarpon Springs</t>
  </si>
  <si>
    <t>Northern Nevada Medical Center</t>
  </si>
  <si>
    <t>Sparks</t>
  </si>
  <si>
    <t>Aurora St Lukes Medical Center</t>
  </si>
  <si>
    <t>Kaiser Permanente Moanalua Medical Center</t>
  </si>
  <si>
    <t>Aurora BayCare Medical Center</t>
  </si>
  <si>
    <t>Green Bay</t>
  </si>
  <si>
    <t>Kent Hospital</t>
  </si>
  <si>
    <t>Warwick</t>
  </si>
  <si>
    <t>St. Joseph Hospital</t>
  </si>
  <si>
    <t>Mount Sinai Queens</t>
  </si>
  <si>
    <t>Long Island</t>
  </si>
  <si>
    <t>Hospital General Universitario Gregorio Maranon</t>
  </si>
  <si>
    <t>Hospital Universitario De Fuenlabrada</t>
  </si>
  <si>
    <t>Hospital Universitario del Henares</t>
  </si>
  <si>
    <t>St. Bernardine Medical Center</t>
  </si>
  <si>
    <t>San Bernardino</t>
  </si>
  <si>
    <t>Kaiser Permanente Riverside Medical Center</t>
  </si>
  <si>
    <t>Riverside</t>
  </si>
  <si>
    <t>Advocate Good Shepherd Hospital</t>
  </si>
  <si>
    <t>CHI Memorial Hospital Chattanooga</t>
  </si>
  <si>
    <t>Chattanooga</t>
  </si>
  <si>
    <t>Kaiser Permanente San Francisco Medical Center</t>
  </si>
  <si>
    <t>California Pacific Medical Center - Mission Bernal Campus</t>
  </si>
  <si>
    <t>Southeast Louisiana Veterans Health Care System (SLVHCS)</t>
  </si>
  <si>
    <t>Providence Little Company of Mary Hospital</t>
  </si>
  <si>
    <t>San Pedro</t>
  </si>
  <si>
    <t>Indian Path Community Hospital</t>
  </si>
  <si>
    <t>Kingsport</t>
  </si>
  <si>
    <t>Hospital Universitario Infanta Sofia</t>
  </si>
  <si>
    <t>Inspira Medical Center Mullica Hill</t>
  </si>
  <si>
    <t>Mullica Hill</t>
  </si>
  <si>
    <t>Veterans Affairs Medical Center Portland</t>
  </si>
  <si>
    <t>Veterans Affairs Medical Center Wilmington</t>
  </si>
  <si>
    <t>Wilmington</t>
  </si>
  <si>
    <t>Midland Memorial Hospital</t>
  </si>
  <si>
    <t>Midland</t>
  </si>
  <si>
    <t>West Jefferson Medical Center</t>
  </si>
  <si>
    <t>Marrero</t>
  </si>
  <si>
    <t>Berkshire Medical Center</t>
  </si>
  <si>
    <t>Pittsfield</t>
  </si>
  <si>
    <t>Queen of the Valley Medical</t>
  </si>
  <si>
    <t>Napa</t>
  </si>
  <si>
    <t>Adventist Health Lodi Memorial</t>
  </si>
  <si>
    <t>Lodi</t>
  </si>
  <si>
    <t>Beckley</t>
  </si>
  <si>
    <t>Bridgeport Hospital Connecticut</t>
  </si>
  <si>
    <t>Eisenhower Medical Center</t>
  </si>
  <si>
    <t>Rancho Mirage</t>
  </si>
  <si>
    <t>Encino Hospital Medical Center</t>
  </si>
  <si>
    <t>Encino</t>
  </si>
  <si>
    <t>Hackensack Meridian Health Jersey Shore University Medical Center</t>
  </si>
  <si>
    <t>Neptune</t>
  </si>
  <si>
    <t>Hackensack University Medical Center</t>
  </si>
  <si>
    <t>Hackensack</t>
  </si>
  <si>
    <t>Hackettstown Regional Medical Center</t>
  </si>
  <si>
    <t>Hackettstown</t>
  </si>
  <si>
    <t>Highland Hospital</t>
  </si>
  <si>
    <t>Jamaica Hospital Medical Center</t>
  </si>
  <si>
    <t>Jamaica</t>
  </si>
  <si>
    <t>John Muir Medical Center</t>
  </si>
  <si>
    <t>Walnut Creek</t>
  </si>
  <si>
    <t>Kaiser Permanente Redwood City Medical Center</t>
  </si>
  <si>
    <t>Redwood City</t>
  </si>
  <si>
    <t>Kaiser Permanente Walnut Creek Medical Center</t>
  </si>
  <si>
    <t>Kaiser Permanente Woodland Hill Medical Center</t>
  </si>
  <si>
    <t>Woodland Hills</t>
  </si>
  <si>
    <t>Kansas City</t>
  </si>
  <si>
    <t>Kings County Hospital Center</t>
  </si>
  <si>
    <t>Lenox Hill Hospital</t>
  </si>
  <si>
    <t>Louis Stokes Cleveland Veterans Affairs Medical Center</t>
  </si>
  <si>
    <t>Memorial Hospital- Pembroke</t>
  </si>
  <si>
    <t>Pembroke Pines</t>
  </si>
  <si>
    <t>Meritus Health</t>
  </si>
  <si>
    <t>Hagerstown</t>
  </si>
  <si>
    <t>Mount Ascutney Hospital and Health Center</t>
  </si>
  <si>
    <t>Windsor</t>
  </si>
  <si>
    <t>MultiCare Allenmore Hospital</t>
  </si>
  <si>
    <t>Tacoma</t>
  </si>
  <si>
    <t>WA</t>
  </si>
  <si>
    <t>North Central Bronx Hospital</t>
  </si>
  <si>
    <t>Bronyx</t>
  </si>
  <si>
    <t>Novant Forsyth Medical Center</t>
  </si>
  <si>
    <t>Novant Presbyterian Hospital North Carolina</t>
  </si>
  <si>
    <t>Charlotte</t>
  </si>
  <si>
    <t>Ochsner Acadia General Hospital</t>
  </si>
  <si>
    <t>Crowley</t>
  </si>
  <si>
    <t>Ohio State University Wexner Medical Center</t>
  </si>
  <si>
    <t>Columbus</t>
  </si>
  <si>
    <t>Olin E Teague Veterans Medical Center</t>
  </si>
  <si>
    <t>Temple</t>
  </si>
  <si>
    <t>Omaha Veterans Administration Hospital</t>
  </si>
  <si>
    <t>Omaha</t>
  </si>
  <si>
    <t>Peconic Bay Medical Center</t>
  </si>
  <si>
    <t>Riverhead</t>
  </si>
  <si>
    <t>Phoenix</t>
  </si>
  <si>
    <t>Poudre Valley Hospital</t>
  </si>
  <si>
    <t>Fort Collins</t>
  </si>
  <si>
    <t>Providence St Joseph Medical Center</t>
  </si>
  <si>
    <t>Burbank</t>
  </si>
  <si>
    <t>Raymond G Murphy Veterans Affair Medical Center</t>
  </si>
  <si>
    <t>Albuquerque</t>
  </si>
  <si>
    <t>NM</t>
  </si>
  <si>
    <t>Indianapolis</t>
  </si>
  <si>
    <t>Roper St. Francis</t>
  </si>
  <si>
    <t>Saint Mary's Regional Medical Center</t>
  </si>
  <si>
    <t>Reno</t>
  </si>
  <si>
    <t>San Carlos Apache Heathcare</t>
  </si>
  <si>
    <t>Peridot</t>
  </si>
  <si>
    <t>Seattle</t>
  </si>
  <si>
    <t>Sherman Oaks Hospital</t>
  </si>
  <si>
    <t>Sherman Oaks</t>
  </si>
  <si>
    <t>South Miami Hospital</t>
  </si>
  <si>
    <t>Spectrum Health Blodgett Hospital</t>
  </si>
  <si>
    <t>Grand Rapids</t>
  </si>
  <si>
    <t>Sturdy Memorial Hospital</t>
  </si>
  <si>
    <t>Attleboro</t>
  </si>
  <si>
    <t>SUNY Upstate Medical University</t>
  </si>
  <si>
    <t>The Mount Sinai Hospital</t>
  </si>
  <si>
    <t>Augusta</t>
  </si>
  <si>
    <t>Tufts Medical Center</t>
  </si>
  <si>
    <t>Boston</t>
  </si>
  <si>
    <t>UC San Diego East Campus</t>
  </si>
  <si>
    <t>UC San Diego Health - Hillcrest</t>
  </si>
  <si>
    <t>UCLA Emergency Medicine Center</t>
  </si>
  <si>
    <t>University of California Davis Medical Center</t>
  </si>
  <si>
    <t>University of California San Diego Health- La Jolla</t>
  </si>
  <si>
    <t>Ann Arbor</t>
  </si>
  <si>
    <t>Veterans Affairs Medical Center Bay Pines</t>
  </si>
  <si>
    <t>St. Petersburg</t>
  </si>
  <si>
    <t>Veterans Affairs Medical Center Brooklyn</t>
  </si>
  <si>
    <t>Veterans Affairs Medical Center Loma Linda</t>
  </si>
  <si>
    <t>Loma Linda</t>
  </si>
  <si>
    <t>Veterans Affairs Medical Center San Diego</t>
  </si>
  <si>
    <t>Veterans Affairs Medical Center San Francisco</t>
  </si>
  <si>
    <t>William P. Clements Jr University Hospital</t>
  </si>
  <si>
    <t>Madison</t>
  </si>
  <si>
    <t>Wyckoff Heights Medical Center</t>
  </si>
  <si>
    <t>Yale- Shoreline Medical Center</t>
  </si>
  <si>
    <t>Guilford</t>
  </si>
  <si>
    <t>Yale- York Street Campus</t>
  </si>
  <si>
    <t>Good Samaritan University Hospital</t>
  </si>
  <si>
    <t>West Islip</t>
  </si>
  <si>
    <t>Adventist Health Mendocino Coast</t>
  </si>
  <si>
    <t>Fort Bragg</t>
  </si>
  <si>
    <t>AdventHealth Gordon</t>
  </si>
  <si>
    <t>Calhoun</t>
  </si>
  <si>
    <t>Adventist Health Howard Memorial</t>
  </si>
  <si>
    <t>Willits</t>
  </si>
  <si>
    <t>Kaiser Permanente Baldwin Park Medical Center</t>
  </si>
  <si>
    <t>Baldwin Park</t>
  </si>
  <si>
    <t>Torrance Memorial Medical Center</t>
  </si>
  <si>
    <t>Torrance</t>
  </si>
  <si>
    <t>Cape Fear Valley Hoke Hospital</t>
  </si>
  <si>
    <t>Raeford</t>
  </si>
  <si>
    <t>Veterans Affairs Medical Center Palo Alto</t>
  </si>
  <si>
    <t>Palo Alto</t>
  </si>
  <si>
    <t>WakeMed Health &amp; Hospitals Cary</t>
  </si>
  <si>
    <t>Cary</t>
  </si>
  <si>
    <t>Adventist Health Bakersfield</t>
  </si>
  <si>
    <t>Bakersfield</t>
  </si>
  <si>
    <t>Adventist Health Ukiah Valley</t>
  </si>
  <si>
    <t>Ukiah</t>
  </si>
  <si>
    <t>Touro Infirmary Hospital</t>
  </si>
  <si>
    <t>Adventist Health Castle</t>
  </si>
  <si>
    <t>Kailua</t>
  </si>
  <si>
    <t>Inspira Medical Center Vineland</t>
  </si>
  <si>
    <t>Vineland</t>
  </si>
  <si>
    <t>Lehigh Valley Health Network</t>
  </si>
  <si>
    <t>Allentown</t>
  </si>
  <si>
    <t>Montefiore Medical Center- Einstein Campus</t>
  </si>
  <si>
    <t>Montefiore Medical Center Moses Division</t>
  </si>
  <si>
    <t>St Bernard Hospital</t>
  </si>
  <si>
    <t>Hoag Hospital Irvine</t>
  </si>
  <si>
    <t>Mercy Hospital-Buffalo New York</t>
  </si>
  <si>
    <t>Mid Coast Hospital</t>
  </si>
  <si>
    <t>Adventist Health Delano</t>
  </si>
  <si>
    <t>Delano</t>
  </si>
  <si>
    <t>Adventist Health Glendale</t>
  </si>
  <si>
    <t>Glendale</t>
  </si>
  <si>
    <t>Adventist Health Sonora</t>
  </si>
  <si>
    <t>Sonora</t>
  </si>
  <si>
    <t>Adventist Health Tillamook</t>
  </si>
  <si>
    <t>Tillamook</t>
  </si>
  <si>
    <t>AdventHealth Redmond</t>
  </si>
  <si>
    <t>Rome</t>
  </si>
  <si>
    <t>Adventist Health Hanford</t>
  </si>
  <si>
    <t>Hanford</t>
  </si>
  <si>
    <t>Adventist Health Selma</t>
  </si>
  <si>
    <t>Selma</t>
  </si>
  <si>
    <t>Adventist Health Simi Valley</t>
  </si>
  <si>
    <t>Simi Valley</t>
  </si>
  <si>
    <t>Adventist Health Tulare</t>
  </si>
  <si>
    <t>Tulare</t>
  </si>
  <si>
    <t>AdventHealth Sebring</t>
  </si>
  <si>
    <t>Sebring</t>
  </si>
  <si>
    <t>White Plains Hospital</t>
  </si>
  <si>
    <t>White Plains</t>
  </si>
  <si>
    <t>Hoag Hospital Newport Beach</t>
  </si>
  <si>
    <t>Newport Beach</t>
  </si>
  <si>
    <t>The Hospitals of Providence, Transmountain Campus</t>
  </si>
  <si>
    <t>Adventist Health St. Helena</t>
  </si>
  <si>
    <t>Helena</t>
  </si>
  <si>
    <t>Adventist Health Rideout</t>
  </si>
  <si>
    <t>Marysville</t>
  </si>
  <si>
    <t>Merit Health Biloxi</t>
  </si>
  <si>
    <t>Biloxi</t>
  </si>
  <si>
    <t>MS</t>
  </si>
  <si>
    <t>Adventist Health Clearlake</t>
  </si>
  <si>
    <t>Clearlake</t>
  </si>
  <si>
    <t>Banner Baywood Medical Center</t>
  </si>
  <si>
    <t>Mesa</t>
  </si>
  <si>
    <t>Longmont United Hospital</t>
  </si>
  <si>
    <t>Roper St Francis Berkeley Hospital</t>
  </si>
  <si>
    <t>Summerville</t>
  </si>
  <si>
    <t>St. Catherine of Siena Medical Center</t>
  </si>
  <si>
    <t>Smithtown</t>
  </si>
  <si>
    <t>Kaiser Permanente Antioch</t>
  </si>
  <si>
    <t>Antioch</t>
  </si>
  <si>
    <t>Ascension Via Christi Hospital St. Teresa</t>
  </si>
  <si>
    <t>AdventHealth Hendersonville (formerly Park Ridge Health)</t>
  </si>
  <si>
    <t>Hendersonville</t>
  </si>
  <si>
    <t>Miami Valley Hospital Austin Blvd Emergency Center</t>
  </si>
  <si>
    <t>Miamisburg</t>
  </si>
  <si>
    <t>Miami Valley Hospital Jamestown Emergency Center</t>
  </si>
  <si>
    <t>Jamestown</t>
  </si>
  <si>
    <t>Miami Valley Hospital North</t>
  </si>
  <si>
    <t>Dayton</t>
  </si>
  <si>
    <t>University of Maryland Shore Medical Center at Easton</t>
  </si>
  <si>
    <t>Easton</t>
  </si>
  <si>
    <t>Cone Health MedCenter of High Point</t>
  </si>
  <si>
    <t>High Point</t>
  </si>
  <si>
    <t>Miami Valley Hospital Beavercreek Emergency Care Center</t>
  </si>
  <si>
    <t>Beavercreek</t>
  </si>
  <si>
    <t>Veterans Affairs Medical Center New Jersey</t>
  </si>
  <si>
    <t>Cone Health MedCenter Greensboro at Drawbridge Parkway</t>
  </si>
  <si>
    <t>Greensboro</t>
  </si>
  <si>
    <t>Adventist Health Portland</t>
  </si>
  <si>
    <t>AHS United Hospital</t>
  </si>
  <si>
    <t>Saint Paul</t>
  </si>
  <si>
    <t>Ascension St. John Hospital</t>
  </si>
  <si>
    <t>Detroit</t>
  </si>
  <si>
    <t>Ascension Via Christi Fort Scott Emergency Department</t>
  </si>
  <si>
    <t>Fort Scott</t>
  </si>
  <si>
    <t>Ascension Via Christi Hospital Pittsburg Inc.</t>
  </si>
  <si>
    <t>Atrium Medical Center</t>
  </si>
  <si>
    <t>Audie L Murphy Veteran's Hospital</t>
  </si>
  <si>
    <t>San Antonio</t>
  </si>
  <si>
    <t>Baystate Noble Hospital</t>
  </si>
  <si>
    <t>Westfield</t>
  </si>
  <si>
    <t>Brome Mississquoi Perkins Hospital</t>
  </si>
  <si>
    <t>Cowansville</t>
  </si>
  <si>
    <t>Cape Fear Valley Health-Bladen Hospital</t>
  </si>
  <si>
    <t>Carle Bromenn Medical Center (formerly Advocate BroMenn)</t>
  </si>
  <si>
    <t>Normal</t>
  </si>
  <si>
    <t>Carle Foundation Hospital</t>
  </si>
  <si>
    <t>Urbana</t>
  </si>
  <si>
    <t>Carroll Hospital Center</t>
  </si>
  <si>
    <t>Westminster</t>
  </si>
  <si>
    <t>Chino Valley Medical Center</t>
  </si>
  <si>
    <t>Chino</t>
  </si>
  <si>
    <t>Claremore Indian Hospital - IHS</t>
  </si>
  <si>
    <t>Claremore</t>
  </si>
  <si>
    <t>Cleveland Clinic Akron General</t>
  </si>
  <si>
    <t>Akron</t>
  </si>
  <si>
    <t>Clifton Springs Hospital &amp; Clinic</t>
  </si>
  <si>
    <t>Clifton Springs</t>
  </si>
  <si>
    <t>Community Hospital of Huntington Park</t>
  </si>
  <si>
    <t>Huntington Park</t>
  </si>
  <si>
    <t>Dameron Hospital</t>
  </si>
  <si>
    <t>Stockton</t>
  </si>
  <si>
    <t>Dupont Hospital</t>
  </si>
  <si>
    <t>Fort Wayne</t>
  </si>
  <si>
    <t>Durham</t>
  </si>
  <si>
    <t>East Los Angeles Doctors Hospital</t>
  </si>
  <si>
    <t>Eastern Niagara Hospital - Lockport</t>
  </si>
  <si>
    <t>Lockport</t>
  </si>
  <si>
    <t>El Centro Regional Medical Center</t>
  </si>
  <si>
    <t>El Centro</t>
  </si>
  <si>
    <t>Emory University Hospital</t>
  </si>
  <si>
    <t>Fairfield Medical Center</t>
  </si>
  <si>
    <t>Floyd Medical Center</t>
  </si>
  <si>
    <t>French Hospital Medical Center</t>
  </si>
  <si>
    <t>San Luis Obispo</t>
  </si>
  <si>
    <t>Jackson</t>
  </si>
  <si>
    <t>Gallup Indian Medical Center</t>
  </si>
  <si>
    <t>Gallup</t>
  </si>
  <si>
    <t>Gifford Medical Center</t>
  </si>
  <si>
    <t>Randolph</t>
  </si>
  <si>
    <t>Green Valley Ranch FED</t>
  </si>
  <si>
    <t>Henderson</t>
  </si>
  <si>
    <t>Henderson Hospital</t>
  </si>
  <si>
    <t>Holy Cross Hospital - Fort Lauderdale</t>
  </si>
  <si>
    <t>Fort Lauderdale</t>
  </si>
  <si>
    <t>Hospital Universitario Arnau de Vilanova (LLeida,España)</t>
  </si>
  <si>
    <t>Lleida</t>
  </si>
  <si>
    <t>Hospital Universitario Infanta Leonor</t>
  </si>
  <si>
    <t>Hospital Universitario Rey Juan Carlos</t>
  </si>
  <si>
    <t>Mostoles</t>
  </si>
  <si>
    <t>MADRID</t>
  </si>
  <si>
    <t>Houlton Regional Hospital</t>
  </si>
  <si>
    <t>Houlton</t>
  </si>
  <si>
    <t>Kaiser Permanente Los Angeles Medical</t>
  </si>
  <si>
    <t>Kettering Health Main Campus</t>
  </si>
  <si>
    <t>Kettering</t>
  </si>
  <si>
    <t>Kettering Health- Piqua</t>
  </si>
  <si>
    <t>Piqua</t>
  </si>
  <si>
    <t>Madigan Army Medical Center</t>
  </si>
  <si>
    <t>Gainsville</t>
  </si>
  <si>
    <t>McKenzie Health System</t>
  </si>
  <si>
    <t>Sandusky</t>
  </si>
  <si>
    <t>Memorial Hospital of Gardena</t>
  </si>
  <si>
    <t>Gardena</t>
  </si>
  <si>
    <t>Mercy Regional Medical Center-Durango</t>
  </si>
  <si>
    <t>Durango</t>
  </si>
  <si>
    <t>Miami Valley Hospital</t>
  </si>
  <si>
    <t>Miami Valley Hospital South</t>
  </si>
  <si>
    <t>Centerville</t>
  </si>
  <si>
    <t>Molokai General Hospital</t>
  </si>
  <si>
    <t>Kaunakakai</t>
  </si>
  <si>
    <t>Montefiore Mount Vernon Hospital</t>
  </si>
  <si>
    <t>Mount Vernon</t>
  </si>
  <si>
    <t>Montefiore New Rochelle</t>
  </si>
  <si>
    <t>New Rochelle</t>
  </si>
  <si>
    <t>Mount Sinai Beth Israel</t>
  </si>
  <si>
    <t>Nebraska Methodist Hospital</t>
  </si>
  <si>
    <t>New York Presbyterian Columbia University Medical Center</t>
  </si>
  <si>
    <t>North Hawaii Community Hospital</t>
  </si>
  <si>
    <t>Waimea</t>
  </si>
  <si>
    <t>North Vista Hospital</t>
  </si>
  <si>
    <t>Las Vegas</t>
  </si>
  <si>
    <t>Northern Navajo Medical Center (IHS)</t>
  </si>
  <si>
    <t>Shiprock</t>
  </si>
  <si>
    <t>Northwest Emergency at Town Square</t>
  </si>
  <si>
    <t>Northwest Emergency on Georgia</t>
  </si>
  <si>
    <t>Northwest Health</t>
  </si>
  <si>
    <t>LaPorte</t>
  </si>
  <si>
    <t>Northwest Medical Center Bentonville</t>
  </si>
  <si>
    <t>Bentonville</t>
  </si>
  <si>
    <t>NYC Health + Hospitals/ Lincoln</t>
  </si>
  <si>
    <t>NYC Health + Hospitals/Queens</t>
  </si>
  <si>
    <t>Shreveoport</t>
  </si>
  <si>
    <t>Paradise Valley Hospital CA</t>
  </si>
  <si>
    <t>National City</t>
  </si>
  <si>
    <t>Parker Indian Health Center Emergency Department</t>
  </si>
  <si>
    <t>Pennsylvania Hospital</t>
  </si>
  <si>
    <t>Pine Ridge Hospital</t>
  </si>
  <si>
    <t>Pine Ridge</t>
  </si>
  <si>
    <t>SD</t>
  </si>
  <si>
    <t>Providence Holy Cross Medical Center</t>
  </si>
  <si>
    <t>Mission Hills</t>
  </si>
  <si>
    <t>Queens Medical Center</t>
  </si>
  <si>
    <t>Regions Hospital St Paul</t>
  </si>
  <si>
    <t>Riverview Regional Medical Center</t>
  </si>
  <si>
    <t>Gadsen</t>
  </si>
  <si>
    <t>Robert J Dole Dept of Veterans Affairs</t>
  </si>
  <si>
    <t>Rochester General Hospital</t>
  </si>
  <si>
    <t>Roper St. Francis Mt. Pleasant</t>
  </si>
  <si>
    <t>Mt. Pleasant</t>
  </si>
  <si>
    <t>Rosebud Indian Health</t>
  </si>
  <si>
    <t>Rosebud</t>
  </si>
  <si>
    <t>Sage Memorial Hospital</t>
  </si>
  <si>
    <t>Ganado</t>
  </si>
  <si>
    <t>San Gorgonio Memorial Hospital</t>
  </si>
  <si>
    <t>Banning</t>
  </si>
  <si>
    <t>Sentara Williamsburg Regional Medical Center</t>
  </si>
  <si>
    <t>Sharp Coronado Hospital</t>
  </si>
  <si>
    <t>Coronado</t>
  </si>
  <si>
    <t>South Texas Health System - Alamo</t>
  </si>
  <si>
    <t>Alamo</t>
  </si>
  <si>
    <t>Southview Medical Center</t>
  </si>
  <si>
    <t>Southwest Brunswick</t>
  </si>
  <si>
    <t>Spectrum Health Lakeland</t>
  </si>
  <si>
    <t>St. Joseph</t>
  </si>
  <si>
    <t>St Barnabas Hospital</t>
  </si>
  <si>
    <t>St Johns Hospital Camarillo</t>
  </si>
  <si>
    <t>Camarillo</t>
  </si>
  <si>
    <t>Nashua</t>
  </si>
  <si>
    <t>St. Joseph Hospital Bethpage</t>
  </si>
  <si>
    <t>Bethpage</t>
  </si>
  <si>
    <t>St. Joseph Medical Center Kansas City</t>
  </si>
  <si>
    <t>St. Luke's Hospital Monroe Campus</t>
  </si>
  <si>
    <t>Stroudsburg</t>
  </si>
  <si>
    <t>St. Luke's University Hospital - Bethlehem</t>
  </si>
  <si>
    <t>Bethlehem</t>
  </si>
  <si>
    <t>Summa Akron City Hospital</t>
  </si>
  <si>
    <t>SUNY Downstate</t>
  </si>
  <si>
    <t>Thompson Health</t>
  </si>
  <si>
    <t>Canandaigua</t>
  </si>
  <si>
    <t>UC Irvine Medical Center</t>
  </si>
  <si>
    <t>United Memorial Medical Center</t>
  </si>
  <si>
    <t>Batavia</t>
  </si>
  <si>
    <t>United States Public Health Service Indian Hospital</t>
  </si>
  <si>
    <t>Crow Agency</t>
  </si>
  <si>
    <t>MT</t>
  </si>
  <si>
    <t>Unity Hospital Rochester</t>
  </si>
  <si>
    <t>University of Utah Hospital</t>
  </si>
  <si>
    <t>Upper Chesapeake Medical Center</t>
  </si>
  <si>
    <t>Bel Air</t>
  </si>
  <si>
    <t>Upper Valley Medical Center</t>
  </si>
  <si>
    <t>Troy</t>
  </si>
  <si>
    <t>Topeka</t>
  </si>
  <si>
    <t>Vajira Hospital, Navamindradhiraj University</t>
  </si>
  <si>
    <t>Bankok</t>
  </si>
  <si>
    <t>THAILAND</t>
  </si>
  <si>
    <t>Valley Regional Hospital Claremont</t>
  </si>
  <si>
    <t>Claremont</t>
  </si>
  <si>
    <t>Veterans Affairs Medical Center Maryland</t>
  </si>
  <si>
    <t>Veterans Affairs Medical Center West Haven</t>
  </si>
  <si>
    <t>West Haven</t>
  </si>
  <si>
    <t>Veteran's Health System of the Ozarks</t>
  </si>
  <si>
    <t>Wake Forest Baptist Health - Davie Medical Center</t>
  </si>
  <si>
    <t>Bermuda Run</t>
  </si>
  <si>
    <t>Wamego City Hospital</t>
  </si>
  <si>
    <t>Wamego</t>
  </si>
  <si>
    <t>Weiss Memorial Hospital</t>
  </si>
  <si>
    <t>Wellspan York Hospital</t>
  </si>
  <si>
    <t>York</t>
  </si>
  <si>
    <t>West Palm Beach Veterans Affairs Medical Center</t>
  </si>
  <si>
    <t>West Palm Beach</t>
  </si>
  <si>
    <t>West Suburban Medical Center</t>
  </si>
  <si>
    <t>Oak Park</t>
  </si>
  <si>
    <t>Westerly Hospital</t>
  </si>
  <si>
    <t>Westerly</t>
  </si>
  <si>
    <t>Wheaton Franciscan Elmbrook Memorial Campus</t>
  </si>
  <si>
    <t>White Rock Rock Medical Center</t>
  </si>
  <si>
    <t>William Beaumont Hospital</t>
  </si>
  <si>
    <t>Royal Oak</t>
  </si>
  <si>
    <t>Yale New Haven Health Lawrence &amp; Memorial Hospital</t>
  </si>
  <si>
    <t>New London</t>
  </si>
  <si>
    <t>Yale New Haven Health Pequot Health Center ED</t>
  </si>
  <si>
    <t>Groton</t>
  </si>
  <si>
    <t>Berkeley Medical Center</t>
  </si>
  <si>
    <t>Sharp Chula Vista Medical Center</t>
  </si>
  <si>
    <t>Kaiser Permanente South San Francisco Medical Center</t>
  </si>
  <si>
    <t>UM Shore Emergency Center in Queenstown</t>
  </si>
  <si>
    <t>Queenstown</t>
  </si>
  <si>
    <t>Greeley Hospital ED</t>
  </si>
  <si>
    <t>Greeley</t>
  </si>
  <si>
    <t>Erie County Medical Center</t>
  </si>
  <si>
    <t>Hospital Clinico San Carlos</t>
  </si>
  <si>
    <t>Hospital Infanta Cristina</t>
  </si>
  <si>
    <t>Samitivej Srinakarin Hospital</t>
  </si>
  <si>
    <t>Bangkok</t>
  </si>
  <si>
    <t>Suburban Community Hospital Emergency Department</t>
  </si>
  <si>
    <t>East Norriton</t>
  </si>
  <si>
    <t>Marion</t>
  </si>
  <si>
    <t>San Antonio Regional Hospital</t>
  </si>
  <si>
    <t>Upland</t>
  </si>
  <si>
    <t>Lakeland Region Medical Center</t>
  </si>
  <si>
    <t>Lakeland</t>
  </si>
  <si>
    <t>Chilton Medical Center</t>
  </si>
  <si>
    <t>Pompton Plains</t>
  </si>
  <si>
    <t>Sun City Center ER</t>
  </si>
  <si>
    <t>Wimauma</t>
  </si>
  <si>
    <t>Hospital Universitario 12 de Octubre</t>
  </si>
  <si>
    <t>Hospital Universitario Fundacion Jimenez Diaz</t>
  </si>
  <si>
    <t>Hospital Universitario General de Villalba</t>
  </si>
  <si>
    <t>Hospital Universitario Infanta Elena</t>
  </si>
  <si>
    <t>Methodist Women's Hospital</t>
  </si>
  <si>
    <t>UPMC St Margaret</t>
  </si>
  <si>
    <t>St. Joseph's Wayne Medical Center</t>
  </si>
  <si>
    <t>Wayne</t>
  </si>
  <si>
    <t>Saint Clare's Denville Hospital</t>
  </si>
  <si>
    <t>Denville</t>
  </si>
  <si>
    <t>Saint Clare's Hospital Dover</t>
  </si>
  <si>
    <t>Aurora Medical Center Oshkosh</t>
  </si>
  <si>
    <t>Oshkosh</t>
  </si>
  <si>
    <t>Margaret Cochran Corbin Campus of the New York Harbor Health Care System Manhattan Veterans Affairs</t>
  </si>
  <si>
    <t>Providence Medford Medical Center</t>
  </si>
  <si>
    <t>Medford</t>
  </si>
  <si>
    <t>University Hospital Severo Ochoa</t>
  </si>
  <si>
    <t>Dallas Regional Medical Center</t>
  </si>
  <si>
    <t>Mesquite</t>
  </si>
  <si>
    <t>Banner University Medical Center Phoenix</t>
  </si>
  <si>
    <t>Riverside University Health System</t>
  </si>
  <si>
    <t>Accreditation Level</t>
  </si>
  <si>
    <t>Novant Health Forsyth Medical Center</t>
  </si>
  <si>
    <t>ER at Fruitville</t>
  </si>
  <si>
    <t>CommonSpirit Mercy Hospital</t>
  </si>
  <si>
    <t>Community Medical Center</t>
  </si>
  <si>
    <t>STHS ER Alamo</t>
  </si>
  <si>
    <t>Novant Health Matthews Medical Center</t>
  </si>
  <si>
    <t>LECOM Medical Center and Behavioral Health Pavilion</t>
  </si>
  <si>
    <t>Enfant-Jésus Emergency Department at CHU de Québec Université-Laval</t>
  </si>
  <si>
    <t>Atrium Health Wake Forest Baptist Medical Center</t>
  </si>
  <si>
    <t>Nassau University Medical Center</t>
  </si>
  <si>
    <t>The Hospital of Central Connecticut at New Britain General</t>
  </si>
  <si>
    <t>Novant Health Ballantyne Medical Center</t>
  </si>
  <si>
    <t>Banner University Medical Center Tucson Campus</t>
  </si>
  <si>
    <t>Kaiser Permanente Woodland Hills Medical Center</t>
  </si>
  <si>
    <t>Corry Memorial Hospital</t>
  </si>
  <si>
    <t>Robert Wood Johnson University Hospital Rahway</t>
  </si>
  <si>
    <t>Advocate Illinois Masonic Medical Center</t>
  </si>
  <si>
    <t>Hospital deCabuenes</t>
  </si>
  <si>
    <t>Jefferson Methodist Hospital</t>
  </si>
  <si>
    <t>Thomas Jefferson University Hospital</t>
  </si>
  <si>
    <t>Mobile Infirmary Medical Center</t>
  </si>
  <si>
    <t>Kaiser Permanente Oakland Medical Center</t>
  </si>
  <si>
    <t>Providence St Jude Medical Center</t>
  </si>
  <si>
    <t>Yuma Regional Medical Center</t>
  </si>
  <si>
    <t>Watertown Regional Medical Center</t>
  </si>
  <si>
    <t>Multicare Allenmore Hospital</t>
  </si>
  <si>
    <t>Advocate Christ Medical Center</t>
  </si>
  <si>
    <t>Harbor-UCLA Medical Center</t>
  </si>
  <si>
    <t>Hospital Universitario San Rafael</t>
  </si>
  <si>
    <t>WVU Braxton County Memorial Hospital</t>
  </si>
  <si>
    <t>Kaiser Permanente Vallejo Medical Center</t>
  </si>
  <si>
    <t>Providence St. Joseph Medical Center</t>
  </si>
  <si>
    <t>Adventist Health Twin Cities</t>
  </si>
  <si>
    <t>Adventist Medical Center Selma</t>
  </si>
  <si>
    <t>Adventist Medical Center Hanford</t>
  </si>
  <si>
    <t>Adventist Health Tillamook Award</t>
  </si>
  <si>
    <t>Adventist Health White Memorial</t>
  </si>
  <si>
    <t>Adventist Health Montebello</t>
  </si>
  <si>
    <t>Adventist Health Reedley Emergency Department</t>
  </si>
  <si>
    <t>Hospital Universitario Fundacion Alcorcon</t>
  </si>
  <si>
    <t>Richmond General Hospital</t>
  </si>
  <si>
    <t>Norwalk Hospital</t>
  </si>
  <si>
    <t>Gijon</t>
  </si>
  <si>
    <t>Mobile</t>
  </si>
  <si>
    <t>Fullerton</t>
  </si>
  <si>
    <t>Yuma</t>
  </si>
  <si>
    <t>Watertown</t>
  </si>
  <si>
    <t>Oak Lawn</t>
  </si>
  <si>
    <t>Gassaway</t>
  </si>
  <si>
    <t>Vallejo</t>
  </si>
  <si>
    <t>Templeton</t>
  </si>
  <si>
    <t>Montebello</t>
  </si>
  <si>
    <t>Reedley</t>
  </si>
  <si>
    <t>Norwalk</t>
  </si>
  <si>
    <t>Richmond Hill</t>
  </si>
  <si>
    <t>Spain</t>
  </si>
  <si>
    <t>Hawaii</t>
  </si>
  <si>
    <t>Canada</t>
  </si>
  <si>
    <t>Maine</t>
  </si>
  <si>
    <t>Overton Brooks Veterans Affairs Medical Center</t>
  </si>
  <si>
    <t>Togus Veterans Affairs Medical Center</t>
  </si>
  <si>
    <t>G.V. Sonny Montgomery Veterans Affairs Medical Center</t>
  </si>
  <si>
    <t>VAPHS Veterans Affairs Pittsburgh Health Care System</t>
  </si>
  <si>
    <t>Phoenix Veterans Affairs Health Care System</t>
  </si>
  <si>
    <t>Richard L. Roudebush Veterans Affairs Medical Center Emergency Department</t>
  </si>
  <si>
    <t>Veterans Affairs (VA) Eastern Kansas Health Care System</t>
  </si>
  <si>
    <t>White River Junction Veterans Affairs (VA) Medical Center</t>
  </si>
  <si>
    <t>Columbia Veterans Affairs (VA) Health Care System</t>
  </si>
  <si>
    <t>Seattle Veterans Affairs (VA) Emergency Department</t>
  </si>
  <si>
    <t>Washington DC Veterans Affairs (VA) Medical Center</t>
  </si>
  <si>
    <t>Veterans Affairs (VA) Ann Arbor Healthcare System</t>
  </si>
  <si>
    <t>Kansas City Veterans Affairs (VA) Medical Center</t>
  </si>
  <si>
    <t>James J. Peters Veterans Affairs (VA) Medical Center</t>
  </si>
  <si>
    <t>Malcom Randall Veterans Affairs (VA) Medical Center</t>
  </si>
  <si>
    <t>Lebanon VA (Veterans Affairs) Medical Center</t>
  </si>
  <si>
    <t>John D. Dingell Detroit VA (Veterans Affairs)</t>
  </si>
  <si>
    <t>Durham VA (Veterans Affairs) Health Care System</t>
  </si>
  <si>
    <t>Fayetteville VA (Veterans Affairs) MC ED</t>
  </si>
  <si>
    <t>James H. Quillen VA (Veterans Affairs) Medical Center</t>
  </si>
  <si>
    <t>Ralph H. Johnson VA (Veterans Affairs) Medical Center</t>
  </si>
  <si>
    <t>Marion VA (Veterans Affairs) Medical Center</t>
  </si>
  <si>
    <t>VA (Veterans Affairs) Western New York Healthcare System</t>
  </si>
  <si>
    <t>Oklahoma City VA (Veterans Affairs) Medical Center</t>
  </si>
  <si>
    <t>Grand Junction VA (Veterans Affairs) Medical Center</t>
  </si>
  <si>
    <t>Wilkes Barre VA (Veterans Affairs) Medical</t>
  </si>
  <si>
    <t>Tibor Rubin VA (Veterans Affairs) Medical Center</t>
  </si>
  <si>
    <t>VA (Veterans Affairs) Central Iowa Health System</t>
  </si>
  <si>
    <t>Michael E Debakey VA (Veterans Affairs) Medical Center</t>
  </si>
  <si>
    <t>Southern Arizona VA (Veterans Affairs) Health Care System</t>
  </si>
  <si>
    <t>Richmond VA (Veterans Affairs) Medical Center</t>
  </si>
  <si>
    <t>Northern Arizona VA (Veterans Affairs)</t>
  </si>
  <si>
    <t>Edward Hines, Jr. VA (Veterans Affairs) Hospital</t>
  </si>
  <si>
    <t>Corporal Michael J Crescenz VA (Veterans Affairs) Medical Center</t>
  </si>
  <si>
    <t>Cincinnati VA (Veterans Affairs) Medical Center</t>
  </si>
  <si>
    <t>Syracuse VA (Veterans Affairs) Medical Center</t>
  </si>
  <si>
    <t>Robley Rex VA (Veterans Affairs) Medical Center</t>
  </si>
  <si>
    <t>Jesse Brown VA (Veterans Affairs) Medical Center</t>
  </si>
  <si>
    <t>Charles George VA (Veterans Affairs) Medical Center</t>
  </si>
  <si>
    <t>VA (Veterans Affairs) ED Central California Healthcare System</t>
  </si>
  <si>
    <t>Rocky Mountain Regional VA (Veterans Affairs) Medical Center</t>
  </si>
  <si>
    <t>Salem VA (Veterans Affairs) Medical Center</t>
  </si>
  <si>
    <t>Beckley VA (Veterans Affairs) Medical Center</t>
  </si>
  <si>
    <t>Dayton VA (Veterans Affairs) Medical Center</t>
  </si>
  <si>
    <t>Togus VA (Veterans Affairs) Medical Center</t>
  </si>
  <si>
    <t>VA (Veterans Affairs) Sierra Nevada Health Care</t>
  </si>
  <si>
    <t>Kansas City VA (Veterans Affairs) Medical Center</t>
  </si>
  <si>
    <t>William S. Middleton Memorial Veterans (VA) Hospital</t>
  </si>
  <si>
    <t>East Meadow</t>
  </si>
  <si>
    <t>New Britain</t>
  </si>
  <si>
    <t>Corry</t>
  </si>
  <si>
    <t>Rahway</t>
  </si>
  <si>
    <t>Erie</t>
  </si>
  <si>
    <t>Winston-Salem</t>
  </si>
  <si>
    <t>Matthews</t>
  </si>
  <si>
    <t>Québec City</t>
  </si>
  <si>
    <t>QC, Canada</t>
  </si>
  <si>
    <t>Monongalia County General Hospital/Mon Health Medical Center</t>
  </si>
  <si>
    <r>
      <t xml:space="preserve">Veterans Affairs Medical Center Birmingham </t>
    </r>
    <r>
      <rPr>
        <sz val="10"/>
        <color rgb="FFFF0000"/>
        <rFont val="Calibri"/>
        <family val="2"/>
        <scheme val="minor"/>
      </rPr>
      <t>(possible duplicate)</t>
    </r>
  </si>
  <si>
    <t>Colmery O'Neil Veterans (VA) Administration Medical Center</t>
  </si>
  <si>
    <t>GEDA Accreditation Summary</t>
  </si>
  <si>
    <r>
      <t xml:space="preserve">Level 1 (Gold) </t>
    </r>
    <r>
      <rPr>
        <sz val="14"/>
        <color rgb="FFFFCC00"/>
        <rFont val="Calibri"/>
        <family val="2"/>
        <scheme val="minor"/>
      </rPr>
      <t>●</t>
    </r>
  </si>
  <si>
    <r>
      <t xml:space="preserve">Level 2 (Silver) </t>
    </r>
    <r>
      <rPr>
        <sz val="14"/>
        <color theme="0" tint="-0.34998626667073579"/>
        <rFont val="Calibri"/>
        <family val="2"/>
        <scheme val="minor"/>
      </rPr>
      <t>●</t>
    </r>
  </si>
  <si>
    <r>
      <t xml:space="preserve">Level 3 (Bronze) </t>
    </r>
    <r>
      <rPr>
        <sz val="14"/>
        <color rgb="FFCC6600"/>
        <rFont val="Calibri"/>
        <family val="2"/>
        <scheme val="minor"/>
      </rPr>
      <t>●</t>
    </r>
  </si>
  <si>
    <t>Total Accredited EDs</t>
  </si>
  <si>
    <t>Mount Carmel Grove City</t>
  </si>
  <si>
    <t>Vandalia Health Davis Medical Center</t>
  </si>
  <si>
    <t>McLaren Oakland</t>
  </si>
  <si>
    <t>Infirmary Health Thomas Hospital</t>
  </si>
  <si>
    <t>Infirmary Health North Baldwin Infirmary</t>
  </si>
  <si>
    <t>Adventist Health Columbia Gorge</t>
  </si>
  <si>
    <t>Veterans Affairs Medical Center Lebanon</t>
  </si>
  <si>
    <t>*List Updated 11/04/26</t>
  </si>
  <si>
    <t>The Dalles</t>
  </si>
  <si>
    <t>Bay Minette</t>
  </si>
  <si>
    <t>Fairhope</t>
  </si>
  <si>
    <t>Pontiac</t>
  </si>
  <si>
    <t>Elkins</t>
  </si>
  <si>
    <t>Grove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</si>
</sst>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4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FFCC00"/>
      <name val="Calibri"/>
      <family val="2"/>
      <scheme val="minor"/>
    </font>
    <font>
      <sz val="14"/>
      <color theme="0" tint="-0.34998626667073579"/>
      <name val="Calibri"/>
      <family val="2"/>
      <scheme val="minor"/>
    </font>
    <font>
      <sz val="14"/>
      <color rgb="FFCC6600"/>
      <name val="Calibri"/>
      <family val="2"/>
      <scheme val="minor"/>
    </font>
    <font>
      <sz val="10"/>
      <color rgb="FF32333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1F3864"/>
      </patternFill>
    </fill>
    <fill>
      <patternFill patternType="solid">
        <fgColor rgb="FFFFFFFF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2"/>
  </cellStyleXfs>
  <cellXfs count="6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164" fontId="3" fillId="0" borderId="6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1" applyFont="1" applyBorder="1" applyAlignment="1">
      <alignment vertical="center"/>
    </xf>
    <xf numFmtId="14" fontId="4" fillId="0" borderId="1" xfId="1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horizontal="center" readingOrder="1"/>
    </xf>
    <xf numFmtId="0" fontId="5" fillId="0" borderId="0" xfId="0" applyFont="1" applyAlignment="1">
      <alignment readingOrder="1"/>
    </xf>
    <xf numFmtId="0" fontId="6" fillId="0" borderId="2" xfId="0" applyFont="1" applyBorder="1" applyAlignment="1">
      <alignment wrapText="1"/>
    </xf>
    <xf numFmtId="14" fontId="5" fillId="0" borderId="2" xfId="0" applyNumberFormat="1" applyFont="1" applyBorder="1" applyAlignment="1">
      <alignment horizontal="center" readingOrder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14" fontId="3" fillId="0" borderId="2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7" fillId="0" borderId="0" xfId="0" applyFont="1"/>
    <xf numFmtId="14" fontId="4" fillId="0" borderId="2" xfId="0" applyNumberFormat="1" applyFont="1" applyBorder="1" applyAlignment="1">
      <alignment horizontal="center"/>
    </xf>
    <xf numFmtId="14" fontId="2" fillId="3" borderId="1" xfId="0" applyNumberFormat="1" applyFont="1" applyFill="1" applyBorder="1" applyAlignment="1">
      <alignment horizontal="center" vertical="center" wrapText="1"/>
    </xf>
    <xf numFmtId="14" fontId="4" fillId="0" borderId="2" xfId="1" applyNumberFormat="1" applyFont="1" applyAlignment="1">
      <alignment horizontal="center" vertical="center"/>
    </xf>
    <xf numFmtId="0" fontId="4" fillId="0" borderId="7" xfId="0" applyFont="1" applyBorder="1"/>
    <xf numFmtId="0" fontId="9" fillId="0" borderId="0" xfId="0" applyFont="1" applyAlignment="1">
      <alignment horizontal="right" vertical="top"/>
    </xf>
    <xf numFmtId="0" fontId="4" fillId="0" borderId="0" xfId="0" applyFont="1" applyAlignment="1">
      <alignment horizontal="left"/>
    </xf>
    <xf numFmtId="0" fontId="4" fillId="0" borderId="0" xfId="1" applyFont="1" applyBorder="1" applyAlignment="1">
      <alignment vertical="center"/>
    </xf>
    <xf numFmtId="0" fontId="6" fillId="0" borderId="0" xfId="0" applyFont="1" applyAlignment="1">
      <alignment readingOrder="1"/>
    </xf>
    <xf numFmtId="14" fontId="4" fillId="0" borderId="0" xfId="1" applyNumberFormat="1" applyFont="1" applyBorder="1" applyAlignment="1">
      <alignment horizontal="center" vertical="center"/>
    </xf>
    <xf numFmtId="14" fontId="4" fillId="0" borderId="0" xfId="0" applyNumberFormat="1" applyFont="1"/>
    <xf numFmtId="0" fontId="4" fillId="0" borderId="5" xfId="0" applyFont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14" fontId="3" fillId="0" borderId="0" xfId="0" applyNumberFormat="1" applyFont="1" applyBorder="1" applyAlignment="1">
      <alignment horizontal="center" vertical="top"/>
    </xf>
    <xf numFmtId="14" fontId="4" fillId="0" borderId="1" xfId="0" applyNumberFormat="1" applyFont="1" applyBorder="1"/>
    <xf numFmtId="164" fontId="3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0" fontId="13" fillId="4" borderId="0" xfId="0" applyFont="1" applyFill="1" applyAlignment="1">
      <alignment readingOrder="1"/>
    </xf>
    <xf numFmtId="0" fontId="5" fillId="0" borderId="2" xfId="0" applyFont="1" applyBorder="1" applyAlignment="1">
      <alignment horizontal="center" wrapText="1"/>
    </xf>
    <xf numFmtId="0" fontId="6" fillId="0" borderId="0" xfId="0" applyFont="1" applyBorder="1" applyAlignment="1">
      <alignment readingOrder="1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 applyBorder="1"/>
    <xf numFmtId="14" fontId="6" fillId="0" borderId="2" xfId="0" applyNumberFormat="1" applyFont="1" applyBorder="1" applyAlignment="1">
      <alignment horizontal="center" readingOrder="1"/>
    </xf>
    <xf numFmtId="14" fontId="4" fillId="0" borderId="2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readingOrder="1"/>
    </xf>
    <xf numFmtId="0" fontId="4" fillId="0" borderId="0" xfId="0" applyFont="1" applyBorder="1" applyAlignment="1">
      <alignment horizontal="center"/>
    </xf>
  </cellXfs>
  <cellStyles count="2">
    <cellStyle name="Normal" xfId="0" builtinId="0"/>
    <cellStyle name="Normal 2" xfId="1" xr:uid="{A9133C8D-ED37-4256-AE71-E143E222101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E4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66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I742"/>
  <sheetViews>
    <sheetView tabSelected="1" topLeftCell="B1" zoomScale="130" zoomScaleNormal="130" workbookViewId="0">
      <pane ySplit="1" topLeftCell="A2" activePane="bottomLeft" state="frozen"/>
      <selection pane="bottomLeft" activeCell="A732" sqref="A732"/>
    </sheetView>
  </sheetViews>
  <sheetFormatPr defaultColWidth="8.7109375" defaultRowHeight="12.75" x14ac:dyDescent="0.2"/>
  <cols>
    <col min="1" max="1" width="57" style="14" customWidth="1"/>
    <col min="2" max="2" width="18" style="14" customWidth="1"/>
    <col min="3" max="3" width="13" style="15" customWidth="1"/>
    <col min="4" max="4" width="15" style="32" customWidth="1"/>
    <col min="5" max="5" width="14" style="14" hidden="1" customWidth="1"/>
    <col min="6" max="6" width="12.140625" style="15" customWidth="1"/>
    <col min="7" max="7" width="8.7109375" style="14"/>
    <col min="8" max="8" width="18.28515625" style="14" customWidth="1"/>
    <col min="9" max="9" width="8.5703125" style="14" customWidth="1"/>
    <col min="10" max="10" width="16.140625" style="14" customWidth="1"/>
    <col min="11" max="11" width="14.85546875" style="14" customWidth="1"/>
    <col min="12" max="16384" width="8.7109375" style="14"/>
  </cols>
  <sheetData>
    <row r="1" spans="1:9" ht="39.7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1165</v>
      </c>
      <c r="G1" s="46"/>
      <c r="H1" s="45"/>
      <c r="I1" s="45" t="s">
        <v>1297</v>
      </c>
    </row>
    <row r="2" spans="1:9" x14ac:dyDescent="0.2">
      <c r="A2" s="4" t="s">
        <v>811</v>
      </c>
      <c r="B2" s="5" t="s">
        <v>156</v>
      </c>
      <c r="C2" s="6" t="s">
        <v>37</v>
      </c>
      <c r="D2" s="7">
        <v>43647</v>
      </c>
      <c r="E2" s="8">
        <v>46429</v>
      </c>
      <c r="F2" s="9">
        <v>3</v>
      </c>
      <c r="H2" s="52" t="s">
        <v>1285</v>
      </c>
      <c r="I2" s="52"/>
    </row>
    <row r="3" spans="1:9" ht="14.25" customHeight="1" x14ac:dyDescent="0.3">
      <c r="A3" s="4" t="s">
        <v>1115</v>
      </c>
      <c r="B3" s="5" t="s">
        <v>1116</v>
      </c>
      <c r="C3" s="6" t="s">
        <v>176</v>
      </c>
      <c r="D3" s="7">
        <v>43965</v>
      </c>
      <c r="E3" s="8">
        <v>46387</v>
      </c>
      <c r="F3" s="10">
        <v>2</v>
      </c>
      <c r="H3" s="44" t="s">
        <v>1286</v>
      </c>
      <c r="I3" s="44">
        <f>COUNTIF(F:F,1)</f>
        <v>35</v>
      </c>
    </row>
    <row r="4" spans="1:9" ht="13.5" customHeight="1" x14ac:dyDescent="0.3">
      <c r="A4" s="4" t="s">
        <v>1059</v>
      </c>
      <c r="B4" s="5" t="s">
        <v>916</v>
      </c>
      <c r="C4" s="6" t="s">
        <v>261</v>
      </c>
      <c r="D4" s="7">
        <v>44018</v>
      </c>
      <c r="E4" s="8">
        <v>46387</v>
      </c>
      <c r="F4" s="10">
        <v>3</v>
      </c>
      <c r="H4" s="44" t="s">
        <v>1287</v>
      </c>
      <c r="I4" s="44">
        <f>COUNTIF(F:F,2)</f>
        <v>93</v>
      </c>
    </row>
    <row r="5" spans="1:9" ht="12.75" customHeight="1" x14ac:dyDescent="0.3">
      <c r="A5" s="4" t="s">
        <v>740</v>
      </c>
      <c r="B5" s="5" t="s">
        <v>741</v>
      </c>
      <c r="C5" s="6" t="s">
        <v>115</v>
      </c>
      <c r="D5" s="7">
        <v>44020</v>
      </c>
      <c r="E5" s="8">
        <v>46429</v>
      </c>
      <c r="F5" s="10">
        <v>3</v>
      </c>
      <c r="H5" s="44" t="s">
        <v>1288</v>
      </c>
      <c r="I5" s="44">
        <f>COUNTIF(F:F,3)</f>
        <v>611</v>
      </c>
    </row>
    <row r="6" spans="1:9" x14ac:dyDescent="0.2">
      <c r="A6" s="4" t="s">
        <v>899</v>
      </c>
      <c r="B6" s="5" t="s">
        <v>900</v>
      </c>
      <c r="C6" s="6" t="s">
        <v>300</v>
      </c>
      <c r="D6" s="7">
        <v>44033</v>
      </c>
      <c r="E6" s="8">
        <v>46387</v>
      </c>
      <c r="F6" s="10">
        <v>3</v>
      </c>
      <c r="H6" s="44" t="s">
        <v>1289</v>
      </c>
      <c r="I6" s="44">
        <f>COUNTA(A:A)-1</f>
        <v>741</v>
      </c>
    </row>
    <row r="7" spans="1:9" x14ac:dyDescent="0.2">
      <c r="A7" s="4" t="s">
        <v>960</v>
      </c>
      <c r="B7" s="5" t="s">
        <v>961</v>
      </c>
      <c r="C7" s="6" t="s">
        <v>53</v>
      </c>
      <c r="D7" s="7">
        <v>44046</v>
      </c>
      <c r="E7" s="8">
        <v>46387</v>
      </c>
      <c r="F7" s="10">
        <v>1</v>
      </c>
    </row>
    <row r="8" spans="1:9" x14ac:dyDescent="0.2">
      <c r="A8" s="4" t="s">
        <v>326</v>
      </c>
      <c r="B8" s="5" t="s">
        <v>327</v>
      </c>
      <c r="C8" s="6" t="s">
        <v>115</v>
      </c>
      <c r="D8" s="7">
        <v>44054</v>
      </c>
      <c r="E8" s="8">
        <v>47034</v>
      </c>
      <c r="F8" s="10">
        <v>3</v>
      </c>
    </row>
    <row r="9" spans="1:9" x14ac:dyDescent="0.2">
      <c r="A9" s="4" t="s">
        <v>901</v>
      </c>
      <c r="B9" s="5" t="s">
        <v>111</v>
      </c>
      <c r="C9" s="6" t="s">
        <v>10</v>
      </c>
      <c r="D9" s="7">
        <v>44109</v>
      </c>
      <c r="E9" s="8">
        <v>46387</v>
      </c>
      <c r="F9" s="10">
        <v>3</v>
      </c>
    </row>
    <row r="10" spans="1:9" x14ac:dyDescent="0.2">
      <c r="A10" s="4" t="s">
        <v>1114</v>
      </c>
      <c r="B10" s="5" t="s">
        <v>228</v>
      </c>
      <c r="C10" s="6" t="s">
        <v>7</v>
      </c>
      <c r="D10" s="7">
        <v>44112</v>
      </c>
      <c r="E10" s="8">
        <v>46387</v>
      </c>
      <c r="F10" s="10">
        <v>3</v>
      </c>
    </row>
    <row r="11" spans="1:9" x14ac:dyDescent="0.2">
      <c r="A11" s="4" t="s">
        <v>762</v>
      </c>
      <c r="B11" s="5" t="s">
        <v>763</v>
      </c>
      <c r="C11" s="6" t="s">
        <v>159</v>
      </c>
      <c r="D11" s="7">
        <v>44124</v>
      </c>
      <c r="E11" s="8">
        <v>46429</v>
      </c>
      <c r="F11" s="10">
        <v>3</v>
      </c>
    </row>
    <row r="12" spans="1:9" x14ac:dyDescent="0.2">
      <c r="A12" s="4" t="s">
        <v>1109</v>
      </c>
      <c r="B12" s="5" t="s">
        <v>1110</v>
      </c>
      <c r="C12" s="6" t="s">
        <v>29</v>
      </c>
      <c r="D12" s="7">
        <v>44130</v>
      </c>
      <c r="E12" s="8">
        <v>46387</v>
      </c>
      <c r="F12" s="10">
        <v>3</v>
      </c>
    </row>
    <row r="13" spans="1:9" x14ac:dyDescent="0.2">
      <c r="A13" s="4" t="s">
        <v>1042</v>
      </c>
      <c r="B13" s="5" t="s">
        <v>1043</v>
      </c>
      <c r="C13" s="6" t="s">
        <v>26</v>
      </c>
      <c r="D13" s="7">
        <v>44132</v>
      </c>
      <c r="E13" s="8">
        <v>46387</v>
      </c>
      <c r="F13" s="10">
        <v>3</v>
      </c>
      <c r="I13" s="46"/>
    </row>
    <row r="14" spans="1:9" x14ac:dyDescent="0.2">
      <c r="A14" s="4" t="s">
        <v>939</v>
      </c>
      <c r="B14" s="5" t="s">
        <v>940</v>
      </c>
      <c r="C14" s="6" t="s">
        <v>556</v>
      </c>
      <c r="D14" s="7">
        <v>44200</v>
      </c>
      <c r="E14" s="8">
        <v>46387</v>
      </c>
      <c r="F14" s="10">
        <v>3</v>
      </c>
      <c r="G14" s="40"/>
    </row>
    <row r="15" spans="1:9" x14ac:dyDescent="0.2">
      <c r="A15" s="4" t="s">
        <v>952</v>
      </c>
      <c r="B15" s="5" t="s">
        <v>953</v>
      </c>
      <c r="C15" s="6" t="s">
        <v>261</v>
      </c>
      <c r="D15" s="7">
        <v>44221</v>
      </c>
      <c r="E15" s="8">
        <v>46387</v>
      </c>
      <c r="F15" s="10">
        <v>3</v>
      </c>
    </row>
    <row r="16" spans="1:9" x14ac:dyDescent="0.2">
      <c r="A16" s="4" t="s">
        <v>969</v>
      </c>
      <c r="B16" s="5" t="s">
        <v>473</v>
      </c>
      <c r="C16" s="6" t="s">
        <v>261</v>
      </c>
      <c r="D16" s="7">
        <v>44228</v>
      </c>
      <c r="E16" s="8">
        <v>46387</v>
      </c>
      <c r="F16" s="10">
        <v>3</v>
      </c>
    </row>
    <row r="17" spans="1:6" x14ac:dyDescent="0.2">
      <c r="A17" s="4" t="s">
        <v>1034</v>
      </c>
      <c r="B17" s="5" t="s">
        <v>273</v>
      </c>
      <c r="C17" s="6" t="s">
        <v>34</v>
      </c>
      <c r="D17" s="7">
        <v>44228</v>
      </c>
      <c r="E17" s="8">
        <v>46387</v>
      </c>
      <c r="F17" s="10">
        <v>3</v>
      </c>
    </row>
    <row r="18" spans="1:6" x14ac:dyDescent="0.2">
      <c r="A18" s="4" t="s">
        <v>1104</v>
      </c>
      <c r="B18" s="5" t="s">
        <v>47</v>
      </c>
      <c r="C18" s="6" t="s">
        <v>29</v>
      </c>
      <c r="D18" s="7">
        <v>44228</v>
      </c>
      <c r="E18" s="8">
        <v>46387</v>
      </c>
      <c r="F18" s="10">
        <v>3</v>
      </c>
    </row>
    <row r="19" spans="1:6" x14ac:dyDescent="0.2">
      <c r="A19" s="4" t="s">
        <v>1097</v>
      </c>
      <c r="B19" s="5" t="s">
        <v>1098</v>
      </c>
      <c r="C19" s="6" t="s">
        <v>50</v>
      </c>
      <c r="D19" s="7">
        <v>44300</v>
      </c>
      <c r="E19" s="8">
        <v>46387</v>
      </c>
      <c r="F19" s="10">
        <v>3</v>
      </c>
    </row>
    <row r="20" spans="1:6" x14ac:dyDescent="0.2">
      <c r="A20" s="4" t="s">
        <v>1026</v>
      </c>
      <c r="B20" s="5" t="s">
        <v>1027</v>
      </c>
      <c r="C20" s="6" t="s">
        <v>63</v>
      </c>
      <c r="D20" s="7">
        <v>44316</v>
      </c>
      <c r="E20" s="8">
        <v>46387</v>
      </c>
      <c r="F20" s="10">
        <v>3</v>
      </c>
    </row>
    <row r="21" spans="1:6" x14ac:dyDescent="0.2">
      <c r="A21" s="4" t="s">
        <v>929</v>
      </c>
      <c r="B21" s="5" t="s">
        <v>930</v>
      </c>
      <c r="C21" s="6" t="s">
        <v>176</v>
      </c>
      <c r="D21" s="7">
        <v>44319</v>
      </c>
      <c r="E21" s="8">
        <v>46387</v>
      </c>
      <c r="F21" s="10">
        <v>3</v>
      </c>
    </row>
    <row r="22" spans="1:6" x14ac:dyDescent="0.2">
      <c r="A22" s="4" t="s">
        <v>970</v>
      </c>
      <c r="B22" s="5" t="s">
        <v>874</v>
      </c>
      <c r="C22" s="6" t="s">
        <v>56</v>
      </c>
      <c r="D22" s="7">
        <v>44319</v>
      </c>
      <c r="E22" s="8">
        <v>46387</v>
      </c>
      <c r="F22" s="10">
        <v>2</v>
      </c>
    </row>
    <row r="23" spans="1:6" x14ac:dyDescent="0.2">
      <c r="A23" s="4" t="s">
        <v>989</v>
      </c>
      <c r="B23" s="5" t="s">
        <v>990</v>
      </c>
      <c r="C23" s="6" t="s">
        <v>164</v>
      </c>
      <c r="D23" s="7">
        <v>44319</v>
      </c>
      <c r="E23" s="8">
        <v>46387</v>
      </c>
      <c r="F23" s="10">
        <v>3</v>
      </c>
    </row>
    <row r="24" spans="1:6" x14ac:dyDescent="0.2">
      <c r="A24" s="4" t="s">
        <v>996</v>
      </c>
      <c r="B24" s="5" t="s">
        <v>767</v>
      </c>
      <c r="C24" s="6" t="s">
        <v>768</v>
      </c>
      <c r="D24" s="7">
        <v>44354</v>
      </c>
      <c r="E24" s="8">
        <v>46387</v>
      </c>
      <c r="F24" s="10">
        <v>3</v>
      </c>
    </row>
    <row r="25" spans="1:6" x14ac:dyDescent="0.2">
      <c r="A25" s="4" t="s">
        <v>937</v>
      </c>
      <c r="B25" s="5" t="s">
        <v>938</v>
      </c>
      <c r="C25" s="6" t="s">
        <v>77</v>
      </c>
      <c r="D25" s="7">
        <v>44377</v>
      </c>
      <c r="E25" s="8">
        <v>46387</v>
      </c>
      <c r="F25" s="10">
        <v>3</v>
      </c>
    </row>
    <row r="26" spans="1:6" x14ac:dyDescent="0.2">
      <c r="A26" s="4" t="s">
        <v>902</v>
      </c>
      <c r="B26" s="5" t="s">
        <v>903</v>
      </c>
      <c r="C26" s="6" t="s">
        <v>136</v>
      </c>
      <c r="D26" s="7">
        <v>44410</v>
      </c>
      <c r="E26" s="8">
        <v>46387</v>
      </c>
      <c r="F26" s="10">
        <v>3</v>
      </c>
    </row>
    <row r="27" spans="1:6" x14ac:dyDescent="0.2">
      <c r="A27" s="4" t="s">
        <v>812</v>
      </c>
      <c r="B27" s="5" t="s">
        <v>156</v>
      </c>
      <c r="C27" s="6" t="s">
        <v>37</v>
      </c>
      <c r="D27" s="7">
        <v>44410</v>
      </c>
      <c r="E27" s="8">
        <v>46429</v>
      </c>
      <c r="F27" s="10">
        <v>2</v>
      </c>
    </row>
    <row r="28" spans="1:6" x14ac:dyDescent="0.2">
      <c r="A28" s="4" t="s">
        <v>525</v>
      </c>
      <c r="B28" s="5" t="s">
        <v>526</v>
      </c>
      <c r="C28" s="6" t="s">
        <v>136</v>
      </c>
      <c r="D28" s="7">
        <v>44452</v>
      </c>
      <c r="E28" s="8">
        <v>46843</v>
      </c>
      <c r="F28" s="10">
        <v>3</v>
      </c>
    </row>
    <row r="29" spans="1:6" x14ac:dyDescent="0.2">
      <c r="A29" s="4" t="s">
        <v>980</v>
      </c>
      <c r="B29" s="5" t="s">
        <v>979</v>
      </c>
      <c r="C29" s="6" t="s">
        <v>44</v>
      </c>
      <c r="D29" s="7">
        <v>44455</v>
      </c>
      <c r="E29" s="8">
        <v>46387</v>
      </c>
      <c r="F29" s="10">
        <v>3</v>
      </c>
    </row>
    <row r="30" spans="1:6" x14ac:dyDescent="0.2">
      <c r="A30" s="4" t="s">
        <v>1060</v>
      </c>
      <c r="B30" s="5" t="s">
        <v>628</v>
      </c>
      <c r="C30" s="6" t="s">
        <v>261</v>
      </c>
      <c r="D30" s="7">
        <v>44455</v>
      </c>
      <c r="E30" s="8">
        <v>46387</v>
      </c>
      <c r="F30" s="10">
        <v>3</v>
      </c>
    </row>
    <row r="31" spans="1:6" x14ac:dyDescent="0.2">
      <c r="A31" s="4" t="s">
        <v>766</v>
      </c>
      <c r="B31" s="5" t="s">
        <v>767</v>
      </c>
      <c r="C31" s="6" t="s">
        <v>768</v>
      </c>
      <c r="D31" s="7">
        <v>44467</v>
      </c>
      <c r="E31" s="8">
        <v>46429</v>
      </c>
      <c r="F31" s="10">
        <v>3</v>
      </c>
    </row>
    <row r="32" spans="1:6" x14ac:dyDescent="0.2">
      <c r="A32" s="4" t="s">
        <v>698</v>
      </c>
      <c r="B32" s="5" t="s">
        <v>1066</v>
      </c>
      <c r="C32" s="6" t="s">
        <v>357</v>
      </c>
      <c r="D32" s="7">
        <v>44469</v>
      </c>
      <c r="E32" s="8">
        <v>46387</v>
      </c>
      <c r="F32" s="10">
        <v>3</v>
      </c>
    </row>
    <row r="33" spans="1:6" x14ac:dyDescent="0.2">
      <c r="A33" s="4" t="s">
        <v>968</v>
      </c>
      <c r="B33" s="5" t="s">
        <v>259</v>
      </c>
      <c r="C33" s="6" t="s">
        <v>56</v>
      </c>
      <c r="D33" s="7">
        <v>44473</v>
      </c>
      <c r="E33" s="8">
        <v>46387</v>
      </c>
      <c r="F33" s="10">
        <v>3</v>
      </c>
    </row>
    <row r="34" spans="1:6" x14ac:dyDescent="0.2">
      <c r="A34" s="4" t="s">
        <v>1282</v>
      </c>
      <c r="B34" s="5" t="s">
        <v>485</v>
      </c>
      <c r="C34" s="6" t="s">
        <v>89</v>
      </c>
      <c r="D34" s="7">
        <v>44473</v>
      </c>
      <c r="E34" s="8">
        <v>46387</v>
      </c>
      <c r="F34" s="10"/>
    </row>
    <row r="35" spans="1:6" x14ac:dyDescent="0.2">
      <c r="A35" s="4" t="s">
        <v>815</v>
      </c>
      <c r="B35" s="5" t="s">
        <v>156</v>
      </c>
      <c r="C35" s="6" t="s">
        <v>37</v>
      </c>
      <c r="D35" s="7">
        <v>44495</v>
      </c>
      <c r="E35" s="8">
        <v>46429</v>
      </c>
      <c r="F35" s="10">
        <v>1</v>
      </c>
    </row>
    <row r="36" spans="1:6" x14ac:dyDescent="0.2">
      <c r="A36" s="4" t="s">
        <v>1113</v>
      </c>
      <c r="B36" s="5" t="s">
        <v>409</v>
      </c>
      <c r="C36" s="6" t="s">
        <v>13</v>
      </c>
      <c r="D36" s="7">
        <v>44495</v>
      </c>
      <c r="E36" s="8">
        <v>46387</v>
      </c>
      <c r="F36" s="10">
        <v>3</v>
      </c>
    </row>
    <row r="37" spans="1:6" x14ac:dyDescent="0.2">
      <c r="A37" s="4" t="s">
        <v>776</v>
      </c>
      <c r="B37" s="5" t="s">
        <v>777</v>
      </c>
      <c r="C37" s="6" t="s">
        <v>261</v>
      </c>
      <c r="D37" s="7">
        <v>44536</v>
      </c>
      <c r="E37" s="8">
        <v>46429</v>
      </c>
      <c r="F37" s="10">
        <v>1</v>
      </c>
    </row>
    <row r="38" spans="1:6" x14ac:dyDescent="0.2">
      <c r="A38" s="4" t="s">
        <v>1061</v>
      </c>
      <c r="B38" s="5" t="s">
        <v>1062</v>
      </c>
      <c r="C38" s="6" t="s">
        <v>176</v>
      </c>
      <c r="D38" s="7">
        <v>44539</v>
      </c>
      <c r="E38" s="8">
        <v>46387</v>
      </c>
      <c r="F38" s="10">
        <v>3</v>
      </c>
    </row>
    <row r="39" spans="1:6" x14ac:dyDescent="0.2">
      <c r="A39" s="4" t="s">
        <v>963</v>
      </c>
      <c r="B39" s="5" t="s">
        <v>86</v>
      </c>
      <c r="C39" s="6" t="s">
        <v>37</v>
      </c>
      <c r="D39" s="7">
        <v>44550</v>
      </c>
      <c r="E39" s="8">
        <v>46387</v>
      </c>
      <c r="F39" s="10">
        <v>3</v>
      </c>
    </row>
    <row r="40" spans="1:6" x14ac:dyDescent="0.2">
      <c r="A40" s="4" t="s">
        <v>978</v>
      </c>
      <c r="B40" s="5" t="s">
        <v>979</v>
      </c>
      <c r="C40" s="6" t="s">
        <v>44</v>
      </c>
      <c r="D40" s="7">
        <v>44579</v>
      </c>
      <c r="E40" s="8">
        <v>46387</v>
      </c>
      <c r="F40" s="10">
        <v>3</v>
      </c>
    </row>
    <row r="41" spans="1:6" x14ac:dyDescent="0.2">
      <c r="A41" s="4" t="s">
        <v>1225</v>
      </c>
      <c r="B41" s="5" t="s">
        <v>1030</v>
      </c>
      <c r="C41" s="6" t="s">
        <v>169</v>
      </c>
      <c r="D41" s="7">
        <v>44579</v>
      </c>
      <c r="E41" s="8">
        <v>46387</v>
      </c>
      <c r="F41" s="10">
        <v>3</v>
      </c>
    </row>
    <row r="42" spans="1:6" x14ac:dyDescent="0.2">
      <c r="A42" s="4" t="s">
        <v>946</v>
      </c>
      <c r="B42" s="5" t="s">
        <v>947</v>
      </c>
      <c r="C42" s="6" t="s">
        <v>159</v>
      </c>
      <c r="D42" s="7">
        <v>44580</v>
      </c>
      <c r="E42" s="8">
        <v>46387</v>
      </c>
      <c r="F42" s="10">
        <v>3</v>
      </c>
    </row>
    <row r="43" spans="1:6" x14ac:dyDescent="0.2">
      <c r="A43" s="4" t="s">
        <v>956</v>
      </c>
      <c r="B43" s="5" t="s">
        <v>957</v>
      </c>
      <c r="C43" s="6" t="s">
        <v>37</v>
      </c>
      <c r="D43" s="7">
        <v>44582</v>
      </c>
      <c r="E43" s="8">
        <v>46387</v>
      </c>
      <c r="F43" s="10">
        <v>3</v>
      </c>
    </row>
    <row r="44" spans="1:6" x14ac:dyDescent="0.2">
      <c r="A44" s="4" t="s">
        <v>883</v>
      </c>
      <c r="B44" s="5" t="s">
        <v>884</v>
      </c>
      <c r="C44" s="6" t="s">
        <v>24</v>
      </c>
      <c r="D44" s="7">
        <v>44599</v>
      </c>
      <c r="E44" s="8">
        <v>46398</v>
      </c>
      <c r="F44" s="10">
        <v>2</v>
      </c>
    </row>
    <row r="45" spans="1:6" x14ac:dyDescent="0.2">
      <c r="A45" s="4" t="s">
        <v>1226</v>
      </c>
      <c r="B45" s="5" t="s">
        <v>808</v>
      </c>
      <c r="C45" s="6" t="s">
        <v>164</v>
      </c>
      <c r="D45" s="7">
        <v>44599</v>
      </c>
      <c r="E45" s="8">
        <v>46429</v>
      </c>
      <c r="F45" s="10">
        <v>3</v>
      </c>
    </row>
    <row r="46" spans="1:6" x14ac:dyDescent="0.2">
      <c r="A46" s="4" t="s">
        <v>1007</v>
      </c>
      <c r="B46" s="5" t="s">
        <v>1008</v>
      </c>
      <c r="C46" s="6" t="s">
        <v>122</v>
      </c>
      <c r="D46" s="7">
        <v>44621</v>
      </c>
      <c r="E46" s="8">
        <v>46387</v>
      </c>
      <c r="F46" s="10">
        <v>3</v>
      </c>
    </row>
    <row r="47" spans="1:6" x14ac:dyDescent="0.2">
      <c r="A47" s="4" t="s">
        <v>1013</v>
      </c>
      <c r="B47" s="5" t="s">
        <v>60</v>
      </c>
      <c r="C47" s="6" t="s">
        <v>18</v>
      </c>
      <c r="D47" s="7">
        <v>44627</v>
      </c>
      <c r="E47" s="8">
        <v>46387</v>
      </c>
      <c r="F47" s="10">
        <v>3</v>
      </c>
    </row>
    <row r="48" spans="1:6" x14ac:dyDescent="0.2">
      <c r="A48" s="4" t="s">
        <v>1031</v>
      </c>
      <c r="B48" s="5" t="s">
        <v>1032</v>
      </c>
      <c r="C48" s="6" t="s">
        <v>37</v>
      </c>
      <c r="D48" s="7">
        <v>44627</v>
      </c>
      <c r="E48" s="8">
        <v>46387</v>
      </c>
      <c r="F48" s="10">
        <v>3</v>
      </c>
    </row>
    <row r="49" spans="1:6" x14ac:dyDescent="0.2">
      <c r="A49" s="4" t="s">
        <v>1078</v>
      </c>
      <c r="B49" s="5" t="s">
        <v>384</v>
      </c>
      <c r="C49" s="6" t="s">
        <v>37</v>
      </c>
      <c r="D49" s="7">
        <v>44627</v>
      </c>
      <c r="E49" s="8">
        <v>46387</v>
      </c>
      <c r="F49" s="10">
        <v>1</v>
      </c>
    </row>
    <row r="50" spans="1:6" x14ac:dyDescent="0.2">
      <c r="A50" s="4" t="s">
        <v>1227</v>
      </c>
      <c r="B50" s="5" t="s">
        <v>973</v>
      </c>
      <c r="C50" s="6" t="s">
        <v>896</v>
      </c>
      <c r="D50" s="7">
        <v>44642</v>
      </c>
      <c r="E50" s="8">
        <v>46387</v>
      </c>
      <c r="F50" s="10">
        <v>3</v>
      </c>
    </row>
    <row r="51" spans="1:6" x14ac:dyDescent="0.2">
      <c r="A51" s="4" t="s">
        <v>1016</v>
      </c>
      <c r="B51" s="5" t="s">
        <v>1017</v>
      </c>
      <c r="C51" s="6" t="s">
        <v>122</v>
      </c>
      <c r="D51" s="7">
        <v>44652</v>
      </c>
      <c r="E51" s="8">
        <v>46387</v>
      </c>
      <c r="F51" s="10">
        <v>3</v>
      </c>
    </row>
    <row r="52" spans="1:6" x14ac:dyDescent="0.2">
      <c r="A52" s="4" t="s">
        <v>827</v>
      </c>
      <c r="B52" s="5" t="s">
        <v>828</v>
      </c>
      <c r="C52" s="6" t="s">
        <v>50</v>
      </c>
      <c r="D52" s="7">
        <v>44652</v>
      </c>
      <c r="E52" s="8">
        <v>46429</v>
      </c>
      <c r="F52" s="10">
        <v>3</v>
      </c>
    </row>
    <row r="53" spans="1:6" x14ac:dyDescent="0.2">
      <c r="A53" s="4" t="s">
        <v>814</v>
      </c>
      <c r="B53" s="5" t="s">
        <v>534</v>
      </c>
      <c r="C53" s="6" t="s">
        <v>37</v>
      </c>
      <c r="D53" s="7">
        <v>44655</v>
      </c>
      <c r="E53" s="8">
        <v>46429</v>
      </c>
      <c r="F53" s="10">
        <v>1</v>
      </c>
    </row>
    <row r="54" spans="1:6" x14ac:dyDescent="0.2">
      <c r="A54" s="4" t="s">
        <v>1228</v>
      </c>
      <c r="B54" s="5" t="s">
        <v>635</v>
      </c>
      <c r="C54" s="6" t="s">
        <v>34</v>
      </c>
      <c r="D54" s="7">
        <v>44655</v>
      </c>
      <c r="E54" s="8">
        <v>46429</v>
      </c>
      <c r="F54" s="10">
        <v>3</v>
      </c>
    </row>
    <row r="55" spans="1:6" x14ac:dyDescent="0.2">
      <c r="A55" s="4" t="s">
        <v>935</v>
      </c>
      <c r="B55" s="5" t="s">
        <v>936</v>
      </c>
      <c r="C55" s="6" t="s">
        <v>7</v>
      </c>
      <c r="D55" s="7">
        <v>44656</v>
      </c>
      <c r="E55" s="8">
        <v>46387</v>
      </c>
      <c r="F55" s="10">
        <v>3</v>
      </c>
    </row>
    <row r="56" spans="1:6" x14ac:dyDescent="0.2">
      <c r="A56" s="4" t="s">
        <v>804</v>
      </c>
      <c r="B56" s="5" t="s">
        <v>805</v>
      </c>
      <c r="C56" s="6" t="s">
        <v>77</v>
      </c>
      <c r="D56" s="7">
        <v>44658</v>
      </c>
      <c r="E56" s="8">
        <v>46429</v>
      </c>
      <c r="F56" s="10">
        <v>2</v>
      </c>
    </row>
    <row r="57" spans="1:6" x14ac:dyDescent="0.2">
      <c r="A57" s="4" t="s">
        <v>829</v>
      </c>
      <c r="B57" s="5" t="s">
        <v>361</v>
      </c>
      <c r="C57" s="6" t="s">
        <v>50</v>
      </c>
      <c r="D57" s="7">
        <v>44683</v>
      </c>
      <c r="E57" s="8">
        <v>46429</v>
      </c>
      <c r="F57" s="10">
        <v>3</v>
      </c>
    </row>
    <row r="58" spans="1:6" x14ac:dyDescent="0.2">
      <c r="A58" s="4" t="s">
        <v>321</v>
      </c>
      <c r="B58" s="5" t="s">
        <v>322</v>
      </c>
      <c r="C58" s="6" t="s">
        <v>50</v>
      </c>
      <c r="D58" s="7">
        <v>44690</v>
      </c>
      <c r="E58" s="8">
        <v>47034</v>
      </c>
      <c r="F58" s="10">
        <v>3</v>
      </c>
    </row>
    <row r="59" spans="1:6" x14ac:dyDescent="0.2">
      <c r="A59" s="4" t="s">
        <v>1117</v>
      </c>
      <c r="B59" s="5" t="s">
        <v>1118</v>
      </c>
      <c r="C59" s="6" t="s">
        <v>50</v>
      </c>
      <c r="D59" s="7">
        <v>44690</v>
      </c>
      <c r="E59" s="8">
        <v>46387</v>
      </c>
      <c r="F59" s="10">
        <v>3</v>
      </c>
    </row>
    <row r="60" spans="1:6" x14ac:dyDescent="0.2">
      <c r="A60" s="4" t="s">
        <v>931</v>
      </c>
      <c r="B60" s="5" t="s">
        <v>932</v>
      </c>
      <c r="C60" s="6" t="s">
        <v>303</v>
      </c>
      <c r="D60" s="7">
        <v>44692</v>
      </c>
      <c r="E60" s="8">
        <v>46387</v>
      </c>
      <c r="F60" s="10">
        <v>3</v>
      </c>
    </row>
    <row r="61" spans="1:6" x14ac:dyDescent="0.2">
      <c r="A61" s="4" t="s">
        <v>933</v>
      </c>
      <c r="B61" s="5" t="s">
        <v>635</v>
      </c>
      <c r="C61" s="6" t="s">
        <v>303</v>
      </c>
      <c r="D61" s="7">
        <v>44704</v>
      </c>
      <c r="E61" s="8">
        <v>46387</v>
      </c>
      <c r="F61" s="10">
        <v>3</v>
      </c>
    </row>
    <row r="62" spans="1:6" x14ac:dyDescent="0.2">
      <c r="A62" s="4" t="s">
        <v>1229</v>
      </c>
      <c r="B62" s="5" t="s">
        <v>784</v>
      </c>
      <c r="C62" s="6" t="s">
        <v>300</v>
      </c>
      <c r="D62" s="7">
        <v>44705</v>
      </c>
      <c r="E62" s="8">
        <v>46429</v>
      </c>
      <c r="F62" s="10">
        <v>3</v>
      </c>
    </row>
    <row r="63" spans="1:6" x14ac:dyDescent="0.2">
      <c r="A63" s="4" t="s">
        <v>780</v>
      </c>
      <c r="B63" s="5" t="s">
        <v>781</v>
      </c>
      <c r="C63" s="6" t="s">
        <v>675</v>
      </c>
      <c r="D63" s="7">
        <v>44708</v>
      </c>
      <c r="E63" s="8">
        <v>46429</v>
      </c>
      <c r="F63" s="10">
        <v>3</v>
      </c>
    </row>
    <row r="64" spans="1:6" x14ac:dyDescent="0.2">
      <c r="A64" s="4" t="s">
        <v>1107</v>
      </c>
      <c r="B64" s="5" t="s">
        <v>1108</v>
      </c>
      <c r="C64" s="6" t="s">
        <v>24</v>
      </c>
      <c r="D64" s="7">
        <v>44708</v>
      </c>
      <c r="E64" s="8">
        <v>46387</v>
      </c>
      <c r="F64" s="10">
        <v>3</v>
      </c>
    </row>
    <row r="65" spans="1:6" x14ac:dyDescent="0.2">
      <c r="A65" s="4" t="s">
        <v>753</v>
      </c>
      <c r="B65" s="5" t="s">
        <v>750</v>
      </c>
      <c r="C65" s="6" t="s">
        <v>37</v>
      </c>
      <c r="D65" s="7">
        <v>44718</v>
      </c>
      <c r="E65" s="8">
        <v>46429</v>
      </c>
      <c r="F65" s="10">
        <v>2</v>
      </c>
    </row>
    <row r="66" spans="1:6" x14ac:dyDescent="0.2">
      <c r="A66" s="4" t="s">
        <v>1119</v>
      </c>
      <c r="B66" s="5" t="s">
        <v>1120</v>
      </c>
      <c r="C66" s="6" t="s">
        <v>50</v>
      </c>
      <c r="D66" s="7">
        <v>44718</v>
      </c>
      <c r="E66" s="8">
        <v>46387</v>
      </c>
      <c r="F66" s="10">
        <v>3</v>
      </c>
    </row>
    <row r="67" spans="1:6" x14ac:dyDescent="0.2">
      <c r="A67" s="4" t="s">
        <v>1111</v>
      </c>
      <c r="B67" s="5" t="s">
        <v>1112</v>
      </c>
      <c r="C67" s="6" t="s">
        <v>407</v>
      </c>
      <c r="D67" s="7">
        <v>44725</v>
      </c>
      <c r="E67" s="8">
        <v>46387</v>
      </c>
      <c r="F67" s="10">
        <v>3</v>
      </c>
    </row>
    <row r="68" spans="1:6" x14ac:dyDescent="0.2">
      <c r="A68" s="4" t="s">
        <v>1020</v>
      </c>
      <c r="B68" s="5" t="s">
        <v>1021</v>
      </c>
      <c r="C68" s="6" t="s">
        <v>791</v>
      </c>
      <c r="D68" s="7">
        <v>44735</v>
      </c>
      <c r="E68" s="8">
        <v>46387</v>
      </c>
      <c r="F68" s="10">
        <v>3</v>
      </c>
    </row>
    <row r="69" spans="1:6" x14ac:dyDescent="0.2">
      <c r="A69" s="4" t="s">
        <v>1270</v>
      </c>
      <c r="B69" s="5" t="s">
        <v>795</v>
      </c>
      <c r="C69" s="6" t="s">
        <v>44</v>
      </c>
      <c r="D69" s="7">
        <v>44736</v>
      </c>
      <c r="E69" s="8">
        <v>46387</v>
      </c>
      <c r="F69" s="10">
        <v>3</v>
      </c>
    </row>
    <row r="70" spans="1:6" x14ac:dyDescent="0.2">
      <c r="A70" s="4" t="s">
        <v>738</v>
      </c>
      <c r="B70" s="5" t="s">
        <v>739</v>
      </c>
      <c r="C70" s="6" t="s">
        <v>37</v>
      </c>
      <c r="D70" s="7">
        <v>44742</v>
      </c>
      <c r="E70" s="8">
        <v>46429</v>
      </c>
      <c r="F70" s="10">
        <v>3</v>
      </c>
    </row>
    <row r="71" spans="1:6" x14ac:dyDescent="0.2">
      <c r="A71" s="4" t="s">
        <v>1040</v>
      </c>
      <c r="B71" s="5" t="s">
        <v>580</v>
      </c>
      <c r="C71" s="6" t="s">
        <v>122</v>
      </c>
      <c r="D71" s="7">
        <v>44743</v>
      </c>
      <c r="E71" s="8">
        <v>46387</v>
      </c>
      <c r="F71" s="10">
        <v>1</v>
      </c>
    </row>
    <row r="72" spans="1:6" x14ac:dyDescent="0.2">
      <c r="A72" s="4" t="s">
        <v>736</v>
      </c>
      <c r="B72" s="5" t="s">
        <v>737</v>
      </c>
      <c r="C72" s="6" t="s">
        <v>37</v>
      </c>
      <c r="D72" s="7">
        <v>44748</v>
      </c>
      <c r="E72" s="8">
        <v>46429</v>
      </c>
      <c r="F72" s="10">
        <v>3</v>
      </c>
    </row>
    <row r="73" spans="1:6" x14ac:dyDescent="0.2">
      <c r="A73" s="4" t="s">
        <v>799</v>
      </c>
      <c r="B73" s="5" t="s">
        <v>800</v>
      </c>
      <c r="C73" s="6" t="s">
        <v>37</v>
      </c>
      <c r="D73" s="7">
        <v>44748</v>
      </c>
      <c r="E73" s="8">
        <v>46429</v>
      </c>
      <c r="F73" s="10">
        <v>3</v>
      </c>
    </row>
    <row r="74" spans="1:6" x14ac:dyDescent="0.2">
      <c r="A74" s="4" t="s">
        <v>350</v>
      </c>
      <c r="B74" s="5"/>
      <c r="C74" s="6"/>
      <c r="D74" s="7">
        <v>44748</v>
      </c>
      <c r="E74" s="8">
        <v>47028</v>
      </c>
      <c r="F74" s="10"/>
    </row>
    <row r="75" spans="1:6" x14ac:dyDescent="0.2">
      <c r="A75" s="4" t="s">
        <v>998</v>
      </c>
      <c r="B75" s="5" t="s">
        <v>999</v>
      </c>
      <c r="C75" s="6" t="s">
        <v>176</v>
      </c>
      <c r="D75" s="7">
        <v>44749</v>
      </c>
      <c r="E75" s="8">
        <v>46387</v>
      </c>
      <c r="F75" s="10">
        <v>3</v>
      </c>
    </row>
    <row r="76" spans="1:6" x14ac:dyDescent="0.2">
      <c r="A76" s="4" t="s">
        <v>758</v>
      </c>
      <c r="B76" s="5" t="s">
        <v>60</v>
      </c>
      <c r="C76" s="6" t="s">
        <v>18</v>
      </c>
      <c r="D76" s="7">
        <v>44751</v>
      </c>
      <c r="E76" s="8">
        <v>46429</v>
      </c>
      <c r="F76" s="10">
        <v>3</v>
      </c>
    </row>
    <row r="77" spans="1:6" ht="25.5" x14ac:dyDescent="0.2">
      <c r="A77" s="4" t="s">
        <v>1230</v>
      </c>
      <c r="B77" s="5" t="s">
        <v>792</v>
      </c>
      <c r="C77" s="6" t="s">
        <v>53</v>
      </c>
      <c r="D77" s="7">
        <v>44753</v>
      </c>
      <c r="E77" s="8">
        <v>46429</v>
      </c>
      <c r="F77" s="10">
        <v>3</v>
      </c>
    </row>
    <row r="78" spans="1:6" x14ac:dyDescent="0.2">
      <c r="A78" s="4" t="s">
        <v>1052</v>
      </c>
      <c r="B78" s="5" t="s">
        <v>1053</v>
      </c>
      <c r="C78" s="6" t="s">
        <v>37</v>
      </c>
      <c r="D78" s="7">
        <v>44753</v>
      </c>
      <c r="E78" s="8">
        <v>46387</v>
      </c>
      <c r="F78" s="10">
        <v>3</v>
      </c>
    </row>
    <row r="79" spans="1:6" x14ac:dyDescent="0.2">
      <c r="A79" s="4" t="s">
        <v>1231</v>
      </c>
      <c r="B79" s="5" t="s">
        <v>1090</v>
      </c>
      <c r="C79" s="6" t="s">
        <v>303</v>
      </c>
      <c r="D79" s="7">
        <v>44753</v>
      </c>
      <c r="E79" s="8">
        <v>46387</v>
      </c>
      <c r="F79" s="10">
        <v>3</v>
      </c>
    </row>
    <row r="80" spans="1:6" x14ac:dyDescent="0.2">
      <c r="A80" s="4" t="s">
        <v>909</v>
      </c>
      <c r="B80" s="5" t="s">
        <v>910</v>
      </c>
      <c r="C80" s="6" t="s">
        <v>21</v>
      </c>
      <c r="D80" s="7">
        <v>45159</v>
      </c>
      <c r="E80" s="8">
        <v>46387</v>
      </c>
      <c r="F80" s="10">
        <v>3</v>
      </c>
    </row>
    <row r="81" spans="1:6" x14ac:dyDescent="0.2">
      <c r="A81" s="4" t="s">
        <v>735</v>
      </c>
      <c r="B81" s="5" t="s">
        <v>538</v>
      </c>
      <c r="C81" s="6" t="s">
        <v>50</v>
      </c>
      <c r="D81" s="7">
        <v>44774</v>
      </c>
      <c r="E81" s="8">
        <v>46429</v>
      </c>
      <c r="F81" s="10">
        <v>2</v>
      </c>
    </row>
    <row r="82" spans="1:6" x14ac:dyDescent="0.2">
      <c r="A82" s="4" t="s">
        <v>1233</v>
      </c>
      <c r="B82" s="5" t="s">
        <v>270</v>
      </c>
      <c r="C82" s="6" t="s">
        <v>136</v>
      </c>
      <c r="D82" s="7">
        <v>44774</v>
      </c>
      <c r="E82" s="8">
        <v>46387</v>
      </c>
      <c r="F82" s="10">
        <v>3</v>
      </c>
    </row>
    <row r="83" spans="1:6" x14ac:dyDescent="0.2">
      <c r="A83" s="4" t="s">
        <v>991</v>
      </c>
      <c r="B83" s="5" t="s">
        <v>86</v>
      </c>
      <c r="C83" s="6" t="s">
        <v>37</v>
      </c>
      <c r="D83" s="7">
        <v>44774</v>
      </c>
      <c r="E83" s="8">
        <v>46387</v>
      </c>
      <c r="F83" s="10">
        <v>2</v>
      </c>
    </row>
    <row r="84" spans="1:6" x14ac:dyDescent="0.2">
      <c r="A84" s="4" t="s">
        <v>809</v>
      </c>
      <c r="B84" s="5" t="s">
        <v>810</v>
      </c>
      <c r="C84" s="6" t="s">
        <v>77</v>
      </c>
      <c r="D84" s="7">
        <v>44774</v>
      </c>
      <c r="E84" s="8">
        <v>46429</v>
      </c>
      <c r="F84" s="10">
        <v>1</v>
      </c>
    </row>
    <row r="85" spans="1:6" x14ac:dyDescent="0.2">
      <c r="A85" s="4" t="s">
        <v>1232</v>
      </c>
      <c r="B85" s="5" t="s">
        <v>68</v>
      </c>
      <c r="C85" s="6" t="s">
        <v>69</v>
      </c>
      <c r="D85" s="7">
        <v>44774</v>
      </c>
      <c r="E85" s="8">
        <v>47295</v>
      </c>
      <c r="F85" s="10">
        <v>3</v>
      </c>
    </row>
    <row r="86" spans="1:6" x14ac:dyDescent="0.2">
      <c r="A86" s="4" t="s">
        <v>764</v>
      </c>
      <c r="B86" s="5" t="s">
        <v>765</v>
      </c>
      <c r="C86" s="6" t="s">
        <v>69</v>
      </c>
      <c r="D86" s="7">
        <v>44776</v>
      </c>
      <c r="E86" s="8">
        <v>46429</v>
      </c>
      <c r="F86" s="10">
        <v>2</v>
      </c>
    </row>
    <row r="87" spans="1:6" x14ac:dyDescent="0.2">
      <c r="A87" s="4" t="s">
        <v>1000</v>
      </c>
      <c r="B87" s="5" t="s">
        <v>1001</v>
      </c>
      <c r="C87" s="6" t="s">
        <v>37</v>
      </c>
      <c r="D87" s="7">
        <v>44788</v>
      </c>
      <c r="E87" s="8">
        <v>46387</v>
      </c>
      <c r="F87" s="10">
        <v>3</v>
      </c>
    </row>
    <row r="88" spans="1:6" x14ac:dyDescent="0.2">
      <c r="A88" s="4" t="s">
        <v>167</v>
      </c>
      <c r="B88" s="5" t="s">
        <v>168</v>
      </c>
      <c r="C88" s="6" t="s">
        <v>169</v>
      </c>
      <c r="D88" s="7">
        <v>44790</v>
      </c>
      <c r="E88" s="8">
        <v>47202</v>
      </c>
      <c r="F88" s="10">
        <v>3</v>
      </c>
    </row>
    <row r="89" spans="1:6" x14ac:dyDescent="0.2">
      <c r="A89" s="4" t="s">
        <v>981</v>
      </c>
      <c r="B89" s="5" t="s">
        <v>982</v>
      </c>
      <c r="C89" s="6" t="s">
        <v>24</v>
      </c>
      <c r="D89" s="7">
        <v>44799</v>
      </c>
      <c r="E89" s="8">
        <v>46387</v>
      </c>
      <c r="F89" s="10">
        <v>3</v>
      </c>
    </row>
    <row r="90" spans="1:6" x14ac:dyDescent="0.2">
      <c r="A90" s="4" t="s">
        <v>992</v>
      </c>
      <c r="B90" s="5" t="s">
        <v>993</v>
      </c>
      <c r="C90" s="6" t="s">
        <v>261</v>
      </c>
      <c r="D90" s="7">
        <v>44799</v>
      </c>
      <c r="E90" s="8">
        <v>46387</v>
      </c>
      <c r="F90" s="10">
        <v>3</v>
      </c>
    </row>
    <row r="91" spans="1:6" x14ac:dyDescent="0.2">
      <c r="A91" s="4" t="s">
        <v>1076</v>
      </c>
      <c r="B91" s="5" t="s">
        <v>1077</v>
      </c>
      <c r="C91" s="6" t="s">
        <v>18</v>
      </c>
      <c r="D91" s="7">
        <v>44799</v>
      </c>
      <c r="E91" s="8">
        <v>46387</v>
      </c>
      <c r="F91" s="10">
        <v>3</v>
      </c>
    </row>
    <row r="92" spans="1:6" x14ac:dyDescent="0.2">
      <c r="A92" s="4" t="s">
        <v>782</v>
      </c>
      <c r="B92" s="5" t="s">
        <v>783</v>
      </c>
      <c r="C92" s="6" t="s">
        <v>18</v>
      </c>
      <c r="D92" s="7">
        <v>44802</v>
      </c>
      <c r="E92" s="8">
        <v>46429</v>
      </c>
      <c r="F92" s="10">
        <v>3</v>
      </c>
    </row>
    <row r="93" spans="1:6" x14ac:dyDescent="0.2">
      <c r="A93" s="4" t="s">
        <v>807</v>
      </c>
      <c r="B93" s="5" t="s">
        <v>60</v>
      </c>
      <c r="C93" s="6" t="s">
        <v>18</v>
      </c>
      <c r="D93" s="7">
        <v>44804</v>
      </c>
      <c r="E93" s="8">
        <v>46429</v>
      </c>
      <c r="F93" s="10">
        <v>2</v>
      </c>
    </row>
    <row r="94" spans="1:6" x14ac:dyDescent="0.2">
      <c r="A94" s="4" t="s">
        <v>746</v>
      </c>
      <c r="B94" s="5" t="s">
        <v>426</v>
      </c>
      <c r="C94" s="6" t="s">
        <v>18</v>
      </c>
      <c r="D94" s="7">
        <v>44816</v>
      </c>
      <c r="E94" s="8">
        <v>46429</v>
      </c>
      <c r="F94" s="10">
        <v>2</v>
      </c>
    </row>
    <row r="95" spans="1:6" x14ac:dyDescent="0.2">
      <c r="A95" s="4" t="s">
        <v>994</v>
      </c>
      <c r="B95" s="5" t="s">
        <v>995</v>
      </c>
      <c r="C95" s="6" t="s">
        <v>261</v>
      </c>
      <c r="D95" s="7">
        <v>44817</v>
      </c>
      <c r="E95" s="8">
        <v>46387</v>
      </c>
      <c r="F95" s="10">
        <v>3</v>
      </c>
    </row>
    <row r="96" spans="1:6" x14ac:dyDescent="0.2">
      <c r="A96" s="4" t="s">
        <v>1085</v>
      </c>
      <c r="B96" s="5" t="s">
        <v>437</v>
      </c>
      <c r="C96" s="6" t="s">
        <v>438</v>
      </c>
      <c r="D96" s="7">
        <v>44818</v>
      </c>
      <c r="E96" s="8">
        <v>46387</v>
      </c>
      <c r="F96" s="10">
        <v>3</v>
      </c>
    </row>
    <row r="97" spans="1:6" x14ac:dyDescent="0.2">
      <c r="A97" s="4" t="s">
        <v>1022</v>
      </c>
      <c r="B97" s="5" t="s">
        <v>669</v>
      </c>
      <c r="C97" s="6" t="s">
        <v>7</v>
      </c>
      <c r="D97" s="7">
        <v>44825</v>
      </c>
      <c r="E97" s="8">
        <v>46387</v>
      </c>
      <c r="F97" s="10">
        <v>3</v>
      </c>
    </row>
    <row r="98" spans="1:6" x14ac:dyDescent="0.2">
      <c r="A98" s="4" t="s">
        <v>794</v>
      </c>
      <c r="B98" s="5" t="s">
        <v>795</v>
      </c>
      <c r="C98" s="6" t="s">
        <v>44</v>
      </c>
      <c r="D98" s="7">
        <v>44830</v>
      </c>
      <c r="E98" s="8">
        <v>46429</v>
      </c>
      <c r="F98" s="10">
        <v>3</v>
      </c>
    </row>
    <row r="99" spans="1:6" x14ac:dyDescent="0.2">
      <c r="A99" s="4" t="s">
        <v>948</v>
      </c>
      <c r="B99" s="5" t="s">
        <v>949</v>
      </c>
      <c r="C99" s="6" t="s">
        <v>37</v>
      </c>
      <c r="D99" s="7">
        <v>44837</v>
      </c>
      <c r="E99" s="8">
        <v>46387</v>
      </c>
      <c r="F99" s="10">
        <v>3</v>
      </c>
    </row>
    <row r="100" spans="1:6" x14ac:dyDescent="0.2">
      <c r="A100" s="4" t="s">
        <v>796</v>
      </c>
      <c r="B100" s="5" t="s">
        <v>797</v>
      </c>
      <c r="C100" s="6" t="s">
        <v>300</v>
      </c>
      <c r="D100" s="7">
        <v>44837</v>
      </c>
      <c r="E100" s="8">
        <v>46429</v>
      </c>
      <c r="F100" s="10">
        <v>3</v>
      </c>
    </row>
    <row r="101" spans="1:6" x14ac:dyDescent="0.2">
      <c r="A101" s="4" t="s">
        <v>1081</v>
      </c>
      <c r="B101" s="5" t="s">
        <v>1082</v>
      </c>
      <c r="C101" s="6" t="s">
        <v>1083</v>
      </c>
      <c r="D101" s="7">
        <v>44837</v>
      </c>
      <c r="E101" s="8">
        <v>46387</v>
      </c>
      <c r="F101" s="10">
        <v>3</v>
      </c>
    </row>
    <row r="102" spans="1:6" x14ac:dyDescent="0.2">
      <c r="A102" s="4" t="s">
        <v>754</v>
      </c>
      <c r="B102" s="5" t="s">
        <v>755</v>
      </c>
      <c r="C102" s="6" t="s">
        <v>37</v>
      </c>
      <c r="D102" s="7">
        <v>44844</v>
      </c>
      <c r="E102" s="8">
        <v>46429</v>
      </c>
      <c r="F102" s="10">
        <v>3</v>
      </c>
    </row>
    <row r="103" spans="1:6" x14ac:dyDescent="0.2">
      <c r="A103" s="4" t="s">
        <v>757</v>
      </c>
      <c r="B103" s="5" t="s">
        <v>17</v>
      </c>
      <c r="C103" s="6" t="s">
        <v>18</v>
      </c>
      <c r="D103" s="7">
        <v>44844</v>
      </c>
      <c r="E103" s="8">
        <v>46429</v>
      </c>
      <c r="F103" s="10">
        <v>3</v>
      </c>
    </row>
    <row r="104" spans="1:6" x14ac:dyDescent="0.2">
      <c r="A104" s="4" t="s">
        <v>1072</v>
      </c>
      <c r="B104" s="5" t="s">
        <v>1073</v>
      </c>
      <c r="C104" s="6" t="s">
        <v>34</v>
      </c>
      <c r="D104" s="7">
        <v>44851</v>
      </c>
      <c r="E104" s="8">
        <v>46387</v>
      </c>
      <c r="F104" s="10">
        <v>3</v>
      </c>
    </row>
    <row r="105" spans="1:6" x14ac:dyDescent="0.2">
      <c r="A105" s="4" t="s">
        <v>1121</v>
      </c>
      <c r="B105" s="5" t="s">
        <v>614</v>
      </c>
      <c r="C105" s="6" t="s">
        <v>89</v>
      </c>
      <c r="D105" s="7">
        <v>44858</v>
      </c>
      <c r="E105" s="8">
        <v>46387</v>
      </c>
      <c r="F105" s="10">
        <v>3</v>
      </c>
    </row>
    <row r="106" spans="1:6" x14ac:dyDescent="0.2">
      <c r="A106" s="4" t="s">
        <v>1063</v>
      </c>
      <c r="B106" s="5" t="s">
        <v>249</v>
      </c>
      <c r="C106" s="6" t="s">
        <v>18</v>
      </c>
      <c r="D106" s="7">
        <v>44858</v>
      </c>
      <c r="E106" s="8">
        <v>46387</v>
      </c>
      <c r="F106" s="10">
        <v>3</v>
      </c>
    </row>
    <row r="107" spans="1:6" x14ac:dyDescent="0.2">
      <c r="A107" s="4" t="s">
        <v>964</v>
      </c>
      <c r="B107" s="5" t="s">
        <v>965</v>
      </c>
      <c r="C107" s="6" t="s">
        <v>18</v>
      </c>
      <c r="D107" s="7">
        <v>44862</v>
      </c>
      <c r="E107" s="8">
        <v>46387</v>
      </c>
      <c r="F107" s="10">
        <v>3</v>
      </c>
    </row>
    <row r="108" spans="1:6" x14ac:dyDescent="0.2">
      <c r="A108" s="4" t="s">
        <v>1234</v>
      </c>
      <c r="B108" s="5" t="s">
        <v>798</v>
      </c>
      <c r="C108" s="6" t="s">
        <v>768</v>
      </c>
      <c r="D108" s="7">
        <v>44862</v>
      </c>
      <c r="E108" s="8">
        <v>46429</v>
      </c>
      <c r="F108" s="10">
        <v>3</v>
      </c>
    </row>
    <row r="109" spans="1:6" x14ac:dyDescent="0.2">
      <c r="A109" s="4" t="s">
        <v>802</v>
      </c>
      <c r="B109" s="5" t="s">
        <v>803</v>
      </c>
      <c r="C109" s="6" t="s">
        <v>176</v>
      </c>
      <c r="D109" s="7">
        <v>44865</v>
      </c>
      <c r="E109" s="8">
        <v>46429</v>
      </c>
      <c r="F109" s="10">
        <v>2</v>
      </c>
    </row>
    <row r="110" spans="1:6" x14ac:dyDescent="0.2">
      <c r="A110" s="4" t="s">
        <v>944</v>
      </c>
      <c r="B110" s="5" t="s">
        <v>945</v>
      </c>
      <c r="C110" s="6" t="s">
        <v>29</v>
      </c>
      <c r="D110" s="7">
        <v>44866</v>
      </c>
      <c r="E110" s="8">
        <v>46387</v>
      </c>
      <c r="F110" s="10">
        <v>3</v>
      </c>
    </row>
    <row r="111" spans="1:6" x14ac:dyDescent="0.2">
      <c r="A111" s="4" t="s">
        <v>120</v>
      </c>
      <c r="B111" s="5" t="s">
        <v>121</v>
      </c>
      <c r="C111" s="6" t="s">
        <v>122</v>
      </c>
      <c r="D111" s="7">
        <v>44866</v>
      </c>
      <c r="E111" s="8">
        <v>47243</v>
      </c>
      <c r="F111" s="10">
        <v>2</v>
      </c>
    </row>
    <row r="112" spans="1:6" x14ac:dyDescent="0.2">
      <c r="A112" s="4" t="s">
        <v>749</v>
      </c>
      <c r="B112" s="5" t="s">
        <v>750</v>
      </c>
      <c r="C112" s="6" t="s">
        <v>37</v>
      </c>
      <c r="D112" s="7">
        <v>44867</v>
      </c>
      <c r="E112" s="8">
        <v>46429</v>
      </c>
      <c r="F112" s="10">
        <v>3</v>
      </c>
    </row>
    <row r="113" spans="1:6" x14ac:dyDescent="0.2">
      <c r="A113" s="4" t="s">
        <v>759</v>
      </c>
      <c r="B113" s="5" t="s">
        <v>574</v>
      </c>
      <c r="C113" s="6" t="s">
        <v>261</v>
      </c>
      <c r="D113" s="7">
        <v>44872</v>
      </c>
      <c r="E113" s="8">
        <v>46429</v>
      </c>
      <c r="F113" s="10">
        <v>1</v>
      </c>
    </row>
    <row r="114" spans="1:6" x14ac:dyDescent="0.2">
      <c r="A114" s="4" t="s">
        <v>1054</v>
      </c>
      <c r="B114" s="5" t="s">
        <v>204</v>
      </c>
      <c r="C114" s="6" t="s">
        <v>58</v>
      </c>
      <c r="D114" s="7">
        <v>44872</v>
      </c>
      <c r="E114" s="8">
        <v>46387</v>
      </c>
      <c r="F114" s="10">
        <v>1</v>
      </c>
    </row>
    <row r="115" spans="1:6" x14ac:dyDescent="0.2">
      <c r="A115" s="4" t="s">
        <v>822</v>
      </c>
      <c r="B115" s="5" t="s">
        <v>156</v>
      </c>
      <c r="C115" s="6" t="s">
        <v>37</v>
      </c>
      <c r="D115" s="7">
        <v>44872</v>
      </c>
      <c r="E115" s="8">
        <v>46429</v>
      </c>
      <c r="F115" s="10">
        <v>2</v>
      </c>
    </row>
    <row r="116" spans="1:6" x14ac:dyDescent="0.2">
      <c r="A116" s="4" t="s">
        <v>1038</v>
      </c>
      <c r="B116" s="5" t="s">
        <v>1039</v>
      </c>
      <c r="C116" s="6" t="s">
        <v>37</v>
      </c>
      <c r="D116" s="7">
        <v>44874</v>
      </c>
      <c r="E116" s="8">
        <v>46387</v>
      </c>
      <c r="F116" s="10">
        <v>3</v>
      </c>
    </row>
    <row r="117" spans="1:6" x14ac:dyDescent="0.2">
      <c r="A117" s="4" t="s">
        <v>985</v>
      </c>
      <c r="B117" s="5" t="s">
        <v>186</v>
      </c>
      <c r="C117" s="6" t="s">
        <v>187</v>
      </c>
      <c r="D117" s="7">
        <v>44875</v>
      </c>
      <c r="E117" s="8">
        <v>46387</v>
      </c>
      <c r="F117" s="10">
        <v>3</v>
      </c>
    </row>
    <row r="118" spans="1:6" x14ac:dyDescent="0.2">
      <c r="A118" s="4" t="s">
        <v>16</v>
      </c>
      <c r="B118" s="5" t="s">
        <v>17</v>
      </c>
      <c r="C118" s="6" t="s">
        <v>18</v>
      </c>
      <c r="D118" s="7">
        <v>44882</v>
      </c>
      <c r="E118" s="8">
        <v>47338</v>
      </c>
      <c r="F118" s="10">
        <v>3</v>
      </c>
    </row>
    <row r="119" spans="1:6" x14ac:dyDescent="0.2">
      <c r="A119" s="4" t="s">
        <v>59</v>
      </c>
      <c r="B119" s="5" t="s">
        <v>60</v>
      </c>
      <c r="C119" s="6" t="s">
        <v>18</v>
      </c>
      <c r="D119" s="7">
        <v>44882</v>
      </c>
      <c r="E119" s="8">
        <v>47309</v>
      </c>
      <c r="F119" s="10">
        <v>3</v>
      </c>
    </row>
    <row r="120" spans="1:6" x14ac:dyDescent="0.2">
      <c r="A120" s="4" t="s">
        <v>1267</v>
      </c>
      <c r="B120" s="5" t="s">
        <v>734</v>
      </c>
      <c r="C120" s="6" t="s">
        <v>89</v>
      </c>
      <c r="D120" s="7">
        <v>44886</v>
      </c>
      <c r="E120" s="8">
        <v>46429</v>
      </c>
      <c r="F120" s="10">
        <v>3</v>
      </c>
    </row>
    <row r="121" spans="1:6" x14ac:dyDescent="0.2">
      <c r="A121" s="4" t="s">
        <v>14</v>
      </c>
      <c r="B121" s="5" t="s">
        <v>15</v>
      </c>
      <c r="C121" s="6" t="s">
        <v>13</v>
      </c>
      <c r="D121" s="7">
        <v>44893</v>
      </c>
      <c r="E121" s="8">
        <v>47338</v>
      </c>
      <c r="F121" s="10">
        <v>3</v>
      </c>
    </row>
    <row r="122" spans="1:6" x14ac:dyDescent="0.2">
      <c r="A122" s="4" t="s">
        <v>70</v>
      </c>
      <c r="B122" s="5" t="s">
        <v>71</v>
      </c>
      <c r="C122" s="6" t="s">
        <v>72</v>
      </c>
      <c r="D122" s="7">
        <v>44893</v>
      </c>
      <c r="E122" s="8">
        <v>47287</v>
      </c>
      <c r="F122" s="10">
        <v>3</v>
      </c>
    </row>
    <row r="123" spans="1:6" x14ac:dyDescent="0.2">
      <c r="A123" s="4" t="s">
        <v>11</v>
      </c>
      <c r="B123" s="5" t="s">
        <v>12</v>
      </c>
      <c r="C123" s="6" t="s">
        <v>13</v>
      </c>
      <c r="D123" s="7">
        <v>44896</v>
      </c>
      <c r="E123" s="8">
        <v>47338</v>
      </c>
      <c r="F123" s="10">
        <v>3</v>
      </c>
    </row>
    <row r="124" spans="1:6" x14ac:dyDescent="0.2">
      <c r="A124" s="4" t="s">
        <v>1015</v>
      </c>
      <c r="B124" s="5" t="s">
        <v>60</v>
      </c>
      <c r="C124" s="6" t="s">
        <v>18</v>
      </c>
      <c r="D124" s="7">
        <v>44896</v>
      </c>
      <c r="E124" s="8">
        <v>46387</v>
      </c>
      <c r="F124" s="10">
        <v>3</v>
      </c>
    </row>
    <row r="125" spans="1:6" x14ac:dyDescent="0.2">
      <c r="A125" s="4" t="s">
        <v>64</v>
      </c>
      <c r="B125" s="5" t="s">
        <v>65</v>
      </c>
      <c r="C125" s="6" t="s">
        <v>18</v>
      </c>
      <c r="D125" s="7">
        <v>44900</v>
      </c>
      <c r="E125" s="8">
        <v>47300</v>
      </c>
      <c r="F125" s="10">
        <v>3</v>
      </c>
    </row>
    <row r="126" spans="1:6" x14ac:dyDescent="0.2">
      <c r="A126" s="4" t="s">
        <v>1084</v>
      </c>
      <c r="B126" s="5" t="s">
        <v>426</v>
      </c>
      <c r="C126" s="6" t="s">
        <v>18</v>
      </c>
      <c r="D126" s="7">
        <v>44900</v>
      </c>
      <c r="E126" s="8">
        <v>46387</v>
      </c>
      <c r="F126" s="10">
        <v>2</v>
      </c>
    </row>
    <row r="127" spans="1:6" x14ac:dyDescent="0.2">
      <c r="A127" s="4" t="s">
        <v>927</v>
      </c>
      <c r="B127" s="5" t="s">
        <v>928</v>
      </c>
      <c r="C127" s="6" t="s">
        <v>427</v>
      </c>
      <c r="D127" s="7">
        <v>44926</v>
      </c>
      <c r="E127" s="8">
        <v>46387</v>
      </c>
      <c r="F127" s="10">
        <v>3</v>
      </c>
    </row>
    <row r="128" spans="1:6" x14ac:dyDescent="0.2">
      <c r="A128" s="4" t="s">
        <v>954</v>
      </c>
      <c r="B128" s="5" t="s">
        <v>955</v>
      </c>
      <c r="C128" s="6" t="s">
        <v>18</v>
      </c>
      <c r="D128" s="7">
        <v>44928</v>
      </c>
      <c r="E128" s="8">
        <v>46387</v>
      </c>
      <c r="F128" s="10">
        <v>3</v>
      </c>
    </row>
    <row r="129" spans="1:6" x14ac:dyDescent="0.2">
      <c r="A129" s="4" t="s">
        <v>823</v>
      </c>
      <c r="B129" s="5" t="s">
        <v>338</v>
      </c>
      <c r="C129" s="6" t="s">
        <v>37</v>
      </c>
      <c r="D129" s="7">
        <v>44935</v>
      </c>
      <c r="E129" s="8">
        <v>46429</v>
      </c>
      <c r="F129" s="10">
        <v>2</v>
      </c>
    </row>
    <row r="130" spans="1:6" x14ac:dyDescent="0.2">
      <c r="A130" s="4" t="s">
        <v>789</v>
      </c>
      <c r="B130" s="5" t="s">
        <v>790</v>
      </c>
      <c r="C130" s="6" t="s">
        <v>791</v>
      </c>
      <c r="D130" s="7">
        <v>44937</v>
      </c>
      <c r="E130" s="8">
        <v>46429</v>
      </c>
      <c r="F130" s="10">
        <v>3</v>
      </c>
    </row>
    <row r="131" spans="1:6" x14ac:dyDescent="0.2">
      <c r="A131" s="4" t="s">
        <v>502</v>
      </c>
      <c r="B131" s="5" t="s">
        <v>503</v>
      </c>
      <c r="C131" s="6" t="s">
        <v>21</v>
      </c>
      <c r="D131" s="7">
        <v>45764</v>
      </c>
      <c r="E131" s="8">
        <f>EDATE(D131,36)</f>
        <v>46860</v>
      </c>
      <c r="F131" s="10">
        <v>2</v>
      </c>
    </row>
    <row r="132" spans="1:6" x14ac:dyDescent="0.2">
      <c r="A132" s="4" t="s">
        <v>1024</v>
      </c>
      <c r="B132" s="5" t="s">
        <v>1025</v>
      </c>
      <c r="C132" s="6" t="s">
        <v>53</v>
      </c>
      <c r="D132" s="7">
        <v>44943</v>
      </c>
      <c r="E132" s="8">
        <v>46387</v>
      </c>
      <c r="F132" s="10">
        <v>3</v>
      </c>
    </row>
    <row r="133" spans="1:6" x14ac:dyDescent="0.2">
      <c r="A133" s="4" t="s">
        <v>820</v>
      </c>
      <c r="B133" s="5" t="s">
        <v>821</v>
      </c>
      <c r="C133" s="6" t="s">
        <v>37</v>
      </c>
      <c r="D133" s="7">
        <v>44943</v>
      </c>
      <c r="E133" s="8">
        <v>46429</v>
      </c>
      <c r="F133" s="10">
        <v>3</v>
      </c>
    </row>
    <row r="134" spans="1:6" x14ac:dyDescent="0.2">
      <c r="A134" s="4" t="s">
        <v>778</v>
      </c>
      <c r="B134" s="5" t="s">
        <v>779</v>
      </c>
      <c r="C134" s="6" t="s">
        <v>7</v>
      </c>
      <c r="D134" s="7">
        <v>44945</v>
      </c>
      <c r="E134" s="8">
        <v>46429</v>
      </c>
      <c r="F134" s="10">
        <v>3</v>
      </c>
    </row>
    <row r="135" spans="1:6" x14ac:dyDescent="0.2">
      <c r="A135" s="4" t="s">
        <v>1069</v>
      </c>
      <c r="B135" s="5" t="s">
        <v>756</v>
      </c>
      <c r="C135" s="6" t="s">
        <v>72</v>
      </c>
      <c r="D135" s="7">
        <v>44945</v>
      </c>
      <c r="E135" s="8">
        <v>46387</v>
      </c>
      <c r="F135" s="10">
        <v>3</v>
      </c>
    </row>
    <row r="136" spans="1:6" x14ac:dyDescent="0.2">
      <c r="A136" s="4" t="s">
        <v>1018</v>
      </c>
      <c r="B136" s="5" t="s">
        <v>1019</v>
      </c>
      <c r="C136" s="6" t="s">
        <v>44</v>
      </c>
      <c r="D136" s="7">
        <v>44952</v>
      </c>
      <c r="E136" s="8">
        <v>46387</v>
      </c>
      <c r="F136" s="10">
        <v>3</v>
      </c>
    </row>
    <row r="137" spans="1:6" x14ac:dyDescent="0.2">
      <c r="A137" s="4" t="s">
        <v>1079</v>
      </c>
      <c r="B137" s="5" t="s">
        <v>1080</v>
      </c>
      <c r="C137" s="6" t="s">
        <v>18</v>
      </c>
      <c r="D137" s="7">
        <v>44957</v>
      </c>
      <c r="E137" s="8">
        <v>46387</v>
      </c>
      <c r="F137" s="10">
        <v>3</v>
      </c>
    </row>
    <row r="138" spans="1:6" x14ac:dyDescent="0.2">
      <c r="A138" s="4" t="s">
        <v>950</v>
      </c>
      <c r="B138" s="5" t="s">
        <v>951</v>
      </c>
      <c r="C138" s="6" t="s">
        <v>570</v>
      </c>
      <c r="D138" s="7">
        <v>44963</v>
      </c>
      <c r="E138" s="8">
        <v>46387</v>
      </c>
      <c r="F138" s="10">
        <v>3</v>
      </c>
    </row>
    <row r="139" spans="1:6" x14ac:dyDescent="0.2">
      <c r="A139" s="4" t="s">
        <v>974</v>
      </c>
      <c r="B139" s="5" t="s">
        <v>975</v>
      </c>
      <c r="C139" s="6" t="s">
        <v>791</v>
      </c>
      <c r="D139" s="7">
        <v>44963</v>
      </c>
      <c r="E139" s="8">
        <v>46387</v>
      </c>
      <c r="F139" s="10">
        <v>3</v>
      </c>
    </row>
    <row r="140" spans="1:6" x14ac:dyDescent="0.2">
      <c r="A140" s="4" t="s">
        <v>742</v>
      </c>
      <c r="B140" s="5" t="s">
        <v>743</v>
      </c>
      <c r="C140" s="6" t="s">
        <v>115</v>
      </c>
      <c r="D140" s="7">
        <v>44963</v>
      </c>
      <c r="E140" s="8">
        <v>46429</v>
      </c>
      <c r="F140" s="10">
        <v>1</v>
      </c>
    </row>
    <row r="141" spans="1:6" x14ac:dyDescent="0.2">
      <c r="A141" s="4" t="s">
        <v>1028</v>
      </c>
      <c r="B141" s="5" t="s">
        <v>249</v>
      </c>
      <c r="C141" s="6" t="s">
        <v>18</v>
      </c>
      <c r="D141" s="7">
        <v>44963</v>
      </c>
      <c r="E141" s="8">
        <v>46387</v>
      </c>
      <c r="F141" s="10">
        <v>3</v>
      </c>
    </row>
    <row r="142" spans="1:6" x14ac:dyDescent="0.2">
      <c r="A142" s="4" t="s">
        <v>45</v>
      </c>
      <c r="B142" s="5" t="s">
        <v>46</v>
      </c>
      <c r="C142" s="6" t="s">
        <v>18</v>
      </c>
      <c r="D142" s="7">
        <v>44963</v>
      </c>
      <c r="E142" s="8">
        <v>47323</v>
      </c>
      <c r="F142" s="10">
        <v>3</v>
      </c>
    </row>
    <row r="143" spans="1:6" x14ac:dyDescent="0.2">
      <c r="A143" s="4" t="s">
        <v>813</v>
      </c>
      <c r="B143" s="5" t="s">
        <v>86</v>
      </c>
      <c r="C143" s="6" t="s">
        <v>37</v>
      </c>
      <c r="D143" s="7">
        <v>44963</v>
      </c>
      <c r="E143" s="8">
        <v>46429</v>
      </c>
      <c r="F143" s="10">
        <v>1</v>
      </c>
    </row>
    <row r="144" spans="1:6" x14ac:dyDescent="0.2">
      <c r="A144" s="4" t="s">
        <v>817</v>
      </c>
      <c r="B144" s="5" t="s">
        <v>818</v>
      </c>
      <c r="C144" s="6" t="s">
        <v>24</v>
      </c>
      <c r="D144" s="7">
        <v>44963</v>
      </c>
      <c r="E144" s="8">
        <v>46429</v>
      </c>
      <c r="F144" s="10">
        <v>3</v>
      </c>
    </row>
    <row r="145" spans="1:6" x14ac:dyDescent="0.2">
      <c r="A145" s="4" t="s">
        <v>1096</v>
      </c>
      <c r="B145" s="5" t="s">
        <v>444</v>
      </c>
      <c r="C145" s="6" t="s">
        <v>159</v>
      </c>
      <c r="D145" s="7">
        <v>44965</v>
      </c>
      <c r="E145" s="8">
        <v>46387</v>
      </c>
      <c r="F145" s="10">
        <v>3</v>
      </c>
    </row>
    <row r="146" spans="1:6" x14ac:dyDescent="0.2">
      <c r="A146" s="4" t="s">
        <v>934</v>
      </c>
      <c r="B146" s="5" t="s">
        <v>461</v>
      </c>
      <c r="C146" s="6" t="s">
        <v>261</v>
      </c>
      <c r="D146" s="7">
        <v>44970</v>
      </c>
      <c r="E146" s="8">
        <v>46387</v>
      </c>
      <c r="F146" s="10">
        <v>3</v>
      </c>
    </row>
    <row r="147" spans="1:6" x14ac:dyDescent="0.2">
      <c r="A147" s="4" t="s">
        <v>769</v>
      </c>
      <c r="B147" s="5" t="s">
        <v>770</v>
      </c>
      <c r="C147" s="6" t="s">
        <v>18</v>
      </c>
      <c r="D147" s="7">
        <v>44970</v>
      </c>
      <c r="E147" s="8">
        <v>46429</v>
      </c>
      <c r="F147" s="10">
        <v>3</v>
      </c>
    </row>
    <row r="148" spans="1:6" x14ac:dyDescent="0.2">
      <c r="A148" s="4" t="s">
        <v>581</v>
      </c>
      <c r="B148" s="5" t="s">
        <v>582</v>
      </c>
      <c r="C148" s="6" t="s">
        <v>21</v>
      </c>
      <c r="D148" s="7">
        <v>45610</v>
      </c>
      <c r="E148" s="8">
        <f>EDATE(D148,36)</f>
        <v>46705</v>
      </c>
      <c r="F148" s="10">
        <v>3</v>
      </c>
    </row>
    <row r="149" spans="1:6" x14ac:dyDescent="0.2">
      <c r="A149" s="4" t="s">
        <v>1235</v>
      </c>
      <c r="B149" s="5" t="s">
        <v>223</v>
      </c>
      <c r="C149" s="6" t="s">
        <v>224</v>
      </c>
      <c r="D149" s="7">
        <v>44970</v>
      </c>
      <c r="E149" s="8">
        <v>46429</v>
      </c>
      <c r="F149" s="10">
        <v>3</v>
      </c>
    </row>
    <row r="150" spans="1:6" x14ac:dyDescent="0.2">
      <c r="A150" s="4" t="s">
        <v>971</v>
      </c>
      <c r="B150" s="5" t="s">
        <v>972</v>
      </c>
      <c r="C150" s="6" t="s">
        <v>37</v>
      </c>
      <c r="D150" s="7">
        <v>44979</v>
      </c>
      <c r="E150" s="8">
        <v>46387</v>
      </c>
      <c r="F150" s="10">
        <v>3</v>
      </c>
    </row>
    <row r="151" spans="1:6" x14ac:dyDescent="0.2">
      <c r="A151" s="4" t="s">
        <v>850</v>
      </c>
      <c r="B151" s="5" t="s">
        <v>851</v>
      </c>
      <c r="C151" s="6" t="s">
        <v>37</v>
      </c>
      <c r="D151" s="7">
        <v>44987</v>
      </c>
      <c r="E151" s="8">
        <v>46422</v>
      </c>
      <c r="F151" s="10">
        <v>3</v>
      </c>
    </row>
    <row r="152" spans="1:6" x14ac:dyDescent="0.2">
      <c r="A152" s="4" t="s">
        <v>747</v>
      </c>
      <c r="B152" s="5" t="s">
        <v>748</v>
      </c>
      <c r="C152" s="6" t="s">
        <v>18</v>
      </c>
      <c r="D152" s="7">
        <v>44991</v>
      </c>
      <c r="E152" s="8">
        <v>46429</v>
      </c>
      <c r="F152" s="10">
        <v>2</v>
      </c>
    </row>
    <row r="153" spans="1:6" x14ac:dyDescent="0.2">
      <c r="A153" s="4" t="s">
        <v>1046</v>
      </c>
      <c r="B153" s="5" t="s">
        <v>1047</v>
      </c>
      <c r="C153" s="6" t="s">
        <v>136</v>
      </c>
      <c r="D153" s="7">
        <v>44991</v>
      </c>
      <c r="E153" s="8">
        <v>46387</v>
      </c>
      <c r="F153" s="10">
        <v>2</v>
      </c>
    </row>
    <row r="154" spans="1:6" x14ac:dyDescent="0.2">
      <c r="A154" s="4" t="s">
        <v>1236</v>
      </c>
      <c r="B154" s="5" t="s">
        <v>816</v>
      </c>
      <c r="C154" s="6" t="s">
        <v>176</v>
      </c>
      <c r="D154" s="7">
        <v>44991</v>
      </c>
      <c r="E154" s="8">
        <v>46429</v>
      </c>
      <c r="F154" s="10">
        <v>2</v>
      </c>
    </row>
    <row r="155" spans="1:6" x14ac:dyDescent="0.2">
      <c r="A155" s="4" t="s">
        <v>1237</v>
      </c>
      <c r="B155" s="5" t="s">
        <v>756</v>
      </c>
      <c r="C155" s="6" t="s">
        <v>72</v>
      </c>
      <c r="D155" s="7">
        <v>44994</v>
      </c>
      <c r="E155" s="8">
        <v>46429</v>
      </c>
      <c r="F155" s="10">
        <v>3</v>
      </c>
    </row>
    <row r="156" spans="1:6" x14ac:dyDescent="0.2">
      <c r="A156" s="4" t="s">
        <v>1238</v>
      </c>
      <c r="B156" s="5" t="s">
        <v>249</v>
      </c>
      <c r="C156" s="6" t="s">
        <v>18</v>
      </c>
      <c r="D156" s="7">
        <v>44998</v>
      </c>
      <c r="E156" s="8">
        <v>46387</v>
      </c>
      <c r="F156" s="10">
        <v>3</v>
      </c>
    </row>
    <row r="157" spans="1:6" x14ac:dyDescent="0.2">
      <c r="A157" s="4" t="s">
        <v>1272</v>
      </c>
      <c r="B157" s="5" t="s">
        <v>825</v>
      </c>
      <c r="C157" s="6" t="s">
        <v>13</v>
      </c>
      <c r="D157" s="7">
        <v>45001</v>
      </c>
      <c r="E157" s="8">
        <v>46429</v>
      </c>
      <c r="F157" s="10">
        <v>2</v>
      </c>
    </row>
    <row r="158" spans="1:6" x14ac:dyDescent="0.2">
      <c r="A158" s="4" t="s">
        <v>1239</v>
      </c>
      <c r="B158" s="5" t="s">
        <v>997</v>
      </c>
      <c r="C158" s="6" t="s">
        <v>24</v>
      </c>
      <c r="D158" s="7">
        <v>45002</v>
      </c>
      <c r="E158" s="8">
        <v>46387</v>
      </c>
      <c r="F158" s="10">
        <v>3</v>
      </c>
    </row>
    <row r="159" spans="1:6" x14ac:dyDescent="0.2">
      <c r="A159" s="4" t="s">
        <v>904</v>
      </c>
      <c r="B159" s="5" t="s">
        <v>905</v>
      </c>
      <c r="C159" s="6" t="s">
        <v>18</v>
      </c>
      <c r="D159" s="7">
        <v>45006</v>
      </c>
      <c r="E159" s="8">
        <v>46387</v>
      </c>
      <c r="F159" s="10">
        <v>3</v>
      </c>
    </row>
    <row r="160" spans="1:6" x14ac:dyDescent="0.2">
      <c r="A160" s="4" t="s">
        <v>836</v>
      </c>
      <c r="B160" s="5" t="s">
        <v>837</v>
      </c>
      <c r="C160" s="6" t="s">
        <v>37</v>
      </c>
      <c r="D160" s="7">
        <v>45013</v>
      </c>
      <c r="E160" s="8">
        <v>46425</v>
      </c>
      <c r="F160" s="10">
        <v>3</v>
      </c>
    </row>
    <row r="161" spans="1:6" x14ac:dyDescent="0.2">
      <c r="A161" s="4" t="s">
        <v>1033</v>
      </c>
      <c r="B161" s="5" t="s">
        <v>148</v>
      </c>
      <c r="C161" s="6" t="s">
        <v>300</v>
      </c>
      <c r="D161" s="7">
        <v>45013</v>
      </c>
      <c r="E161" s="8">
        <v>46387</v>
      </c>
      <c r="F161" s="10">
        <v>3</v>
      </c>
    </row>
    <row r="162" spans="1:6" x14ac:dyDescent="0.2">
      <c r="A162" s="4" t="s">
        <v>976</v>
      </c>
      <c r="B162" s="5" t="s">
        <v>977</v>
      </c>
      <c r="C162" s="6" t="s">
        <v>69</v>
      </c>
      <c r="D162" s="7">
        <v>45019</v>
      </c>
      <c r="E162" s="8">
        <v>46387</v>
      </c>
      <c r="F162" s="10">
        <v>2</v>
      </c>
    </row>
    <row r="163" spans="1:6" x14ac:dyDescent="0.2">
      <c r="A163" s="4" t="s">
        <v>801</v>
      </c>
      <c r="B163" s="5" t="s">
        <v>433</v>
      </c>
      <c r="C163" s="6" t="s">
        <v>24</v>
      </c>
      <c r="D163" s="7">
        <v>45019</v>
      </c>
      <c r="E163" s="8">
        <v>46429</v>
      </c>
      <c r="F163" s="10">
        <v>2</v>
      </c>
    </row>
    <row r="164" spans="1:6" x14ac:dyDescent="0.2">
      <c r="A164" s="4" t="s">
        <v>806</v>
      </c>
      <c r="B164" s="5" t="s">
        <v>251</v>
      </c>
      <c r="C164" s="6" t="s">
        <v>18</v>
      </c>
      <c r="D164" s="7">
        <v>45019</v>
      </c>
      <c r="E164" s="8">
        <v>46429</v>
      </c>
      <c r="F164" s="10">
        <v>1</v>
      </c>
    </row>
    <row r="165" spans="1:6" x14ac:dyDescent="0.2">
      <c r="A165" s="4" t="s">
        <v>1094</v>
      </c>
      <c r="B165" s="5" t="s">
        <v>1095</v>
      </c>
      <c r="C165" s="6" t="s">
        <v>357</v>
      </c>
      <c r="D165" s="7">
        <v>45019</v>
      </c>
      <c r="E165" s="8">
        <v>46387</v>
      </c>
      <c r="F165" s="10">
        <v>2</v>
      </c>
    </row>
    <row r="166" spans="1:6" x14ac:dyDescent="0.2">
      <c r="A166" s="4" t="s">
        <v>879</v>
      </c>
      <c r="B166" s="5" t="s">
        <v>880</v>
      </c>
      <c r="C166" s="6" t="s">
        <v>37</v>
      </c>
      <c r="D166" s="7">
        <v>45026</v>
      </c>
      <c r="E166" s="8">
        <v>46400</v>
      </c>
      <c r="F166" s="10">
        <v>3</v>
      </c>
    </row>
    <row r="167" spans="1:6" x14ac:dyDescent="0.2">
      <c r="A167" s="4" t="s">
        <v>1014</v>
      </c>
      <c r="B167" s="5" t="s">
        <v>781</v>
      </c>
      <c r="C167" s="6" t="s">
        <v>675</v>
      </c>
      <c r="D167" s="7">
        <v>45026</v>
      </c>
      <c r="E167" s="8">
        <v>46387</v>
      </c>
      <c r="F167" s="10">
        <v>2</v>
      </c>
    </row>
    <row r="168" spans="1:6" x14ac:dyDescent="0.2">
      <c r="A168" s="4" t="s">
        <v>1057</v>
      </c>
      <c r="B168" s="5" t="s">
        <v>1058</v>
      </c>
      <c r="C168" s="6" t="s">
        <v>7</v>
      </c>
      <c r="D168" s="7">
        <v>45026</v>
      </c>
      <c r="E168" s="8">
        <v>46387</v>
      </c>
      <c r="F168" s="10">
        <v>3</v>
      </c>
    </row>
    <row r="169" spans="1:6" x14ac:dyDescent="0.2">
      <c r="A169" s="4" t="s">
        <v>1064</v>
      </c>
      <c r="B169" s="5" t="s">
        <v>1065</v>
      </c>
      <c r="C169" s="6" t="s">
        <v>37</v>
      </c>
      <c r="D169" s="7">
        <v>45026</v>
      </c>
      <c r="E169" s="8">
        <v>46387</v>
      </c>
      <c r="F169" s="10">
        <v>3</v>
      </c>
    </row>
    <row r="170" spans="1:6" x14ac:dyDescent="0.2">
      <c r="A170" s="4" t="s">
        <v>966</v>
      </c>
      <c r="B170" s="5" t="s">
        <v>967</v>
      </c>
      <c r="C170" s="6" t="s">
        <v>37</v>
      </c>
      <c r="D170" s="7">
        <v>45034</v>
      </c>
      <c r="E170" s="8">
        <v>46387</v>
      </c>
      <c r="F170" s="10">
        <v>3</v>
      </c>
    </row>
    <row r="171" spans="1:6" x14ac:dyDescent="0.2">
      <c r="A171" s="4" t="s">
        <v>1035</v>
      </c>
      <c r="B171" s="5" t="s">
        <v>1036</v>
      </c>
      <c r="C171" s="6" t="s">
        <v>1037</v>
      </c>
      <c r="D171" s="7">
        <v>45036</v>
      </c>
      <c r="E171" s="8">
        <v>46387</v>
      </c>
      <c r="F171" s="10">
        <v>3</v>
      </c>
    </row>
    <row r="172" spans="1:6" x14ac:dyDescent="0.2">
      <c r="A172" s="4" t="s">
        <v>1048</v>
      </c>
      <c r="B172" s="5" t="s">
        <v>1049</v>
      </c>
      <c r="C172" s="6" t="s">
        <v>1037</v>
      </c>
      <c r="D172" s="7">
        <v>45036</v>
      </c>
      <c r="E172" s="8">
        <v>46387</v>
      </c>
      <c r="F172" s="10">
        <v>3</v>
      </c>
    </row>
    <row r="173" spans="1:6" x14ac:dyDescent="0.2">
      <c r="A173" s="4" t="s">
        <v>785</v>
      </c>
      <c r="B173" s="5" t="s">
        <v>786</v>
      </c>
      <c r="C173" s="6" t="s">
        <v>10</v>
      </c>
      <c r="D173" s="7">
        <v>45040</v>
      </c>
      <c r="E173" s="8">
        <v>46429</v>
      </c>
      <c r="F173" s="10">
        <v>2</v>
      </c>
    </row>
    <row r="174" spans="1:6" x14ac:dyDescent="0.2">
      <c r="A174" s="4" t="s">
        <v>1091</v>
      </c>
      <c r="B174" s="5" t="s">
        <v>1092</v>
      </c>
      <c r="C174" s="6" t="s">
        <v>1093</v>
      </c>
      <c r="D174" s="7">
        <v>45040</v>
      </c>
      <c r="E174" s="8">
        <v>46387</v>
      </c>
      <c r="F174" s="10">
        <v>3</v>
      </c>
    </row>
    <row r="175" spans="1:6" x14ac:dyDescent="0.2">
      <c r="A175" s="4" t="s">
        <v>1002</v>
      </c>
      <c r="B175" s="5" t="s">
        <v>1003</v>
      </c>
      <c r="C175" s="6" t="s">
        <v>10</v>
      </c>
      <c r="D175" s="7">
        <v>45047</v>
      </c>
      <c r="E175" s="8">
        <v>46387</v>
      </c>
      <c r="F175" s="10">
        <v>3</v>
      </c>
    </row>
    <row r="176" spans="1:6" x14ac:dyDescent="0.2">
      <c r="A176" s="4" t="s">
        <v>1050</v>
      </c>
      <c r="B176" s="5" t="s">
        <v>1051</v>
      </c>
      <c r="C176" s="6" t="s">
        <v>300</v>
      </c>
      <c r="D176" s="7">
        <v>45047</v>
      </c>
      <c r="E176" s="8">
        <v>46387</v>
      </c>
      <c r="F176" s="10">
        <v>3</v>
      </c>
    </row>
    <row r="177" spans="1:6" x14ac:dyDescent="0.2">
      <c r="A177" s="4" t="s">
        <v>1102</v>
      </c>
      <c r="B177" s="5" t="s">
        <v>1103</v>
      </c>
      <c r="C177" s="6" t="s">
        <v>303</v>
      </c>
      <c r="D177" s="7">
        <v>45050</v>
      </c>
      <c r="E177" s="8">
        <v>46387</v>
      </c>
      <c r="F177" s="10">
        <v>3</v>
      </c>
    </row>
    <row r="178" spans="1:6" x14ac:dyDescent="0.2">
      <c r="A178" s="4" t="s">
        <v>942</v>
      </c>
      <c r="B178" s="5" t="s">
        <v>943</v>
      </c>
      <c r="C178" s="6" t="s">
        <v>29</v>
      </c>
      <c r="D178" s="7">
        <v>45054</v>
      </c>
      <c r="E178" s="8">
        <v>46387</v>
      </c>
      <c r="F178" s="10">
        <v>3</v>
      </c>
    </row>
    <row r="179" spans="1:6" x14ac:dyDescent="0.2">
      <c r="A179" s="4" t="s">
        <v>1045</v>
      </c>
      <c r="B179" s="5" t="s">
        <v>426</v>
      </c>
      <c r="C179" s="6" t="s">
        <v>18</v>
      </c>
      <c r="D179" s="7">
        <v>45055</v>
      </c>
      <c r="E179" s="8">
        <v>46387</v>
      </c>
      <c r="F179" s="10">
        <v>3</v>
      </c>
    </row>
    <row r="180" spans="1:6" x14ac:dyDescent="0.2">
      <c r="A180" s="4" t="s">
        <v>1240</v>
      </c>
      <c r="B180" s="5" t="s">
        <v>247</v>
      </c>
      <c r="C180" s="6" t="s">
        <v>34</v>
      </c>
      <c r="D180" s="7">
        <v>45056</v>
      </c>
      <c r="E180" s="8">
        <v>46429</v>
      </c>
      <c r="F180" s="10">
        <v>3</v>
      </c>
    </row>
    <row r="181" spans="1:6" x14ac:dyDescent="0.2">
      <c r="A181" s="4" t="s">
        <v>1241</v>
      </c>
      <c r="B181" s="5" t="s">
        <v>930</v>
      </c>
      <c r="C181" s="6" t="s">
        <v>176</v>
      </c>
      <c r="D181" s="7">
        <v>45069</v>
      </c>
      <c r="E181" s="8">
        <v>46387</v>
      </c>
      <c r="F181" s="10">
        <v>3</v>
      </c>
    </row>
    <row r="182" spans="1:6" x14ac:dyDescent="0.2">
      <c r="A182" s="4" t="s">
        <v>1105</v>
      </c>
      <c r="B182" s="5" t="s">
        <v>1106</v>
      </c>
      <c r="C182" s="6" t="s">
        <v>34</v>
      </c>
      <c r="D182" s="7">
        <v>45071</v>
      </c>
      <c r="E182" s="8">
        <v>46387</v>
      </c>
      <c r="F182" s="10">
        <v>3</v>
      </c>
    </row>
    <row r="183" spans="1:6" x14ac:dyDescent="0.2">
      <c r="A183" s="4" t="s">
        <v>983</v>
      </c>
      <c r="B183" s="5" t="s">
        <v>984</v>
      </c>
      <c r="C183" s="6" t="s">
        <v>187</v>
      </c>
      <c r="D183" s="7">
        <v>45077</v>
      </c>
      <c r="E183" s="8">
        <v>46387</v>
      </c>
      <c r="F183" s="10">
        <v>3</v>
      </c>
    </row>
    <row r="184" spans="1:6" x14ac:dyDescent="0.2">
      <c r="A184" s="4" t="s">
        <v>583</v>
      </c>
      <c r="B184" s="5" t="s">
        <v>584</v>
      </c>
      <c r="C184" s="6" t="s">
        <v>21</v>
      </c>
      <c r="D184" s="7">
        <v>45610</v>
      </c>
      <c r="E184" s="8">
        <f>EDATE(D184,36)</f>
        <v>46705</v>
      </c>
      <c r="F184" s="10">
        <v>3</v>
      </c>
    </row>
    <row r="185" spans="1:6" x14ac:dyDescent="0.2">
      <c r="A185" s="4" t="s">
        <v>1070</v>
      </c>
      <c r="B185" s="5" t="s">
        <v>1071</v>
      </c>
      <c r="C185" s="6" t="s">
        <v>34</v>
      </c>
      <c r="D185" s="7">
        <v>45083</v>
      </c>
      <c r="E185" s="8">
        <v>46387</v>
      </c>
      <c r="F185" s="10">
        <v>3</v>
      </c>
    </row>
    <row r="186" spans="1:6" x14ac:dyDescent="0.2">
      <c r="A186" s="4" t="s">
        <v>1099</v>
      </c>
      <c r="B186" s="5" t="s">
        <v>540</v>
      </c>
      <c r="C186" s="6" t="s">
        <v>63</v>
      </c>
      <c r="D186" s="7">
        <v>45083</v>
      </c>
      <c r="E186" s="8">
        <v>46387</v>
      </c>
      <c r="F186" s="10">
        <v>3</v>
      </c>
    </row>
    <row r="187" spans="1:6" x14ac:dyDescent="0.2">
      <c r="A187" s="4" t="s">
        <v>906</v>
      </c>
      <c r="B187" s="5" t="s">
        <v>907</v>
      </c>
      <c r="C187" s="6" t="s">
        <v>37</v>
      </c>
      <c r="D187" s="7">
        <v>45089</v>
      </c>
      <c r="E187" s="8">
        <v>46387</v>
      </c>
      <c r="F187" s="10">
        <v>2</v>
      </c>
    </row>
    <row r="188" spans="1:6" x14ac:dyDescent="0.2">
      <c r="A188" s="4" t="s">
        <v>1041</v>
      </c>
      <c r="B188" s="5" t="s">
        <v>928</v>
      </c>
      <c r="C188" s="6" t="s">
        <v>427</v>
      </c>
      <c r="D188" s="7">
        <v>45090</v>
      </c>
      <c r="E188" s="8">
        <v>46387</v>
      </c>
      <c r="F188" s="10">
        <v>3</v>
      </c>
    </row>
    <row r="189" spans="1:6" x14ac:dyDescent="0.2">
      <c r="A189" s="4" t="s">
        <v>744</v>
      </c>
      <c r="B189" s="5" t="s">
        <v>745</v>
      </c>
      <c r="C189" s="6" t="s">
        <v>115</v>
      </c>
      <c r="D189" s="7">
        <v>45098</v>
      </c>
      <c r="E189" s="8">
        <v>46429</v>
      </c>
      <c r="F189" s="10">
        <v>3</v>
      </c>
    </row>
    <row r="190" spans="1:6" x14ac:dyDescent="0.2">
      <c r="A190" s="4" t="s">
        <v>1086</v>
      </c>
      <c r="B190" s="5" t="s">
        <v>1087</v>
      </c>
      <c r="C190" s="6" t="s">
        <v>159</v>
      </c>
      <c r="D190" s="7">
        <v>45112</v>
      </c>
      <c r="E190" s="8">
        <v>46387</v>
      </c>
      <c r="F190" s="10">
        <v>3</v>
      </c>
    </row>
    <row r="191" spans="1:6" x14ac:dyDescent="0.2">
      <c r="A191" s="4" t="s">
        <v>819</v>
      </c>
      <c r="B191" s="5" t="s">
        <v>17</v>
      </c>
      <c r="C191" s="6" t="s">
        <v>18</v>
      </c>
      <c r="D191" s="7">
        <v>45113</v>
      </c>
      <c r="E191" s="8">
        <v>46429</v>
      </c>
      <c r="F191" s="10">
        <v>2</v>
      </c>
    </row>
    <row r="192" spans="1:6" x14ac:dyDescent="0.2">
      <c r="A192" s="4" t="s">
        <v>824</v>
      </c>
      <c r="B192" s="5" t="s">
        <v>228</v>
      </c>
      <c r="C192" s="6" t="s">
        <v>7</v>
      </c>
      <c r="D192" s="7">
        <v>45117</v>
      </c>
      <c r="E192" s="8">
        <v>46429</v>
      </c>
      <c r="F192" s="10">
        <v>1</v>
      </c>
    </row>
    <row r="193" spans="1:6" x14ac:dyDescent="0.2">
      <c r="A193" s="4" t="s">
        <v>760</v>
      </c>
      <c r="B193" s="5" t="s">
        <v>761</v>
      </c>
      <c r="C193" s="6" t="s">
        <v>24</v>
      </c>
      <c r="D193" s="7">
        <v>45119</v>
      </c>
      <c r="E193" s="8">
        <v>46429</v>
      </c>
      <c r="F193" s="10">
        <v>3</v>
      </c>
    </row>
    <row r="194" spans="1:6" x14ac:dyDescent="0.2">
      <c r="A194" s="17" t="s">
        <v>1174</v>
      </c>
      <c r="B194" s="16" t="s">
        <v>1278</v>
      </c>
      <c r="C194" s="37" t="s">
        <v>21</v>
      </c>
      <c r="D194" s="18">
        <v>46240</v>
      </c>
      <c r="E194" s="16"/>
      <c r="F194" s="31">
        <v>3</v>
      </c>
    </row>
    <row r="195" spans="1:6" x14ac:dyDescent="0.2">
      <c r="A195" s="4" t="s">
        <v>1044</v>
      </c>
      <c r="B195" s="5" t="s">
        <v>368</v>
      </c>
      <c r="C195" s="6" t="s">
        <v>303</v>
      </c>
      <c r="D195" s="7">
        <v>45119</v>
      </c>
      <c r="E195" s="8">
        <v>46387</v>
      </c>
      <c r="F195" s="10">
        <v>3</v>
      </c>
    </row>
    <row r="196" spans="1:6" x14ac:dyDescent="0.2">
      <c r="A196" s="4" t="s">
        <v>848</v>
      </c>
      <c r="B196" s="5" t="s">
        <v>849</v>
      </c>
      <c r="C196" s="6" t="s">
        <v>37</v>
      </c>
      <c r="D196" s="7">
        <v>45120</v>
      </c>
      <c r="E196" s="8">
        <v>46422</v>
      </c>
      <c r="F196" s="10">
        <v>3</v>
      </c>
    </row>
    <row r="197" spans="1:6" x14ac:dyDescent="0.2">
      <c r="A197" s="4" t="s">
        <v>853</v>
      </c>
      <c r="B197" s="5" t="s">
        <v>854</v>
      </c>
      <c r="C197" s="6" t="s">
        <v>122</v>
      </c>
      <c r="D197" s="7">
        <v>45120</v>
      </c>
      <c r="E197" s="8">
        <v>46409</v>
      </c>
      <c r="F197" s="10">
        <v>3</v>
      </c>
    </row>
    <row r="198" spans="1:6" x14ac:dyDescent="0.2">
      <c r="A198" s="4" t="s">
        <v>897</v>
      </c>
      <c r="B198" s="5" t="s">
        <v>898</v>
      </c>
      <c r="C198" s="6" t="s">
        <v>37</v>
      </c>
      <c r="D198" s="7">
        <v>45120</v>
      </c>
      <c r="E198" s="8">
        <v>46390</v>
      </c>
      <c r="F198" s="10">
        <v>3</v>
      </c>
    </row>
    <row r="199" spans="1:6" x14ac:dyDescent="0.2">
      <c r="A199" s="4" t="s">
        <v>867</v>
      </c>
      <c r="B199" s="5" t="s">
        <v>868</v>
      </c>
      <c r="C199" s="6" t="s">
        <v>37</v>
      </c>
      <c r="D199" s="7">
        <v>45120</v>
      </c>
      <c r="E199" s="8">
        <v>46401</v>
      </c>
      <c r="F199" s="10">
        <v>3</v>
      </c>
    </row>
    <row r="200" spans="1:6" x14ac:dyDescent="0.2">
      <c r="A200" s="4" t="s">
        <v>875</v>
      </c>
      <c r="B200" s="5" t="s">
        <v>876</v>
      </c>
      <c r="C200" s="6" t="s">
        <v>37</v>
      </c>
      <c r="D200" s="7">
        <v>45120</v>
      </c>
      <c r="E200" s="8">
        <v>46400</v>
      </c>
      <c r="F200" s="10">
        <v>3</v>
      </c>
    </row>
    <row r="201" spans="1:6" x14ac:dyDescent="0.2">
      <c r="A201" s="4" t="s">
        <v>732</v>
      </c>
      <c r="B201" s="5" t="s">
        <v>733</v>
      </c>
      <c r="C201" s="6" t="s">
        <v>37</v>
      </c>
      <c r="D201" s="7">
        <v>45120</v>
      </c>
      <c r="E201" s="8">
        <v>46429</v>
      </c>
      <c r="F201" s="10">
        <v>3</v>
      </c>
    </row>
    <row r="202" spans="1:6" x14ac:dyDescent="0.2">
      <c r="A202" s="4" t="s">
        <v>926</v>
      </c>
      <c r="B202" s="5" t="s">
        <v>94</v>
      </c>
      <c r="C202" s="6" t="s">
        <v>92</v>
      </c>
      <c r="D202" s="7">
        <v>45120</v>
      </c>
      <c r="E202" s="8">
        <v>46387</v>
      </c>
      <c r="F202" s="10">
        <v>3</v>
      </c>
    </row>
    <row r="203" spans="1:6" x14ac:dyDescent="0.2">
      <c r="A203" s="4" t="s">
        <v>892</v>
      </c>
      <c r="B203" s="5" t="s">
        <v>893</v>
      </c>
      <c r="C203" s="6" t="s">
        <v>37</v>
      </c>
      <c r="D203" s="7">
        <v>45120</v>
      </c>
      <c r="E203" s="8">
        <v>46392</v>
      </c>
      <c r="F203" s="10">
        <v>3</v>
      </c>
    </row>
    <row r="204" spans="1:6" x14ac:dyDescent="0.2">
      <c r="A204" s="4" t="s">
        <v>877</v>
      </c>
      <c r="B204" s="5" t="s">
        <v>878</v>
      </c>
      <c r="C204" s="6" t="s">
        <v>37</v>
      </c>
      <c r="D204" s="7">
        <v>45120</v>
      </c>
      <c r="E204" s="8">
        <v>46400</v>
      </c>
      <c r="F204" s="10">
        <v>3</v>
      </c>
    </row>
    <row r="205" spans="1:6" x14ac:dyDescent="0.2">
      <c r="A205" s="4" t="s">
        <v>869</v>
      </c>
      <c r="B205" s="5" t="s">
        <v>870</v>
      </c>
      <c r="C205" s="6" t="s">
        <v>37</v>
      </c>
      <c r="D205" s="7">
        <v>45120</v>
      </c>
      <c r="E205" s="8">
        <v>46401</v>
      </c>
      <c r="F205" s="10">
        <v>3</v>
      </c>
    </row>
    <row r="206" spans="1:6" x14ac:dyDescent="0.2">
      <c r="A206" s="4" t="s">
        <v>890</v>
      </c>
      <c r="B206" s="5" t="s">
        <v>891</v>
      </c>
      <c r="C206" s="6" t="s">
        <v>37</v>
      </c>
      <c r="D206" s="7">
        <v>45120</v>
      </c>
      <c r="E206" s="8">
        <v>46394</v>
      </c>
      <c r="F206" s="10">
        <v>3</v>
      </c>
    </row>
    <row r="207" spans="1:6" x14ac:dyDescent="0.2">
      <c r="A207" s="4" t="s">
        <v>871</v>
      </c>
      <c r="B207" s="5" t="s">
        <v>872</v>
      </c>
      <c r="C207" s="6" t="s">
        <v>92</v>
      </c>
      <c r="D207" s="7">
        <v>45120</v>
      </c>
      <c r="E207" s="8">
        <v>46401</v>
      </c>
      <c r="F207" s="10">
        <v>3</v>
      </c>
    </row>
    <row r="208" spans="1:6" x14ac:dyDescent="0.2">
      <c r="A208" s="4" t="s">
        <v>958</v>
      </c>
      <c r="B208" s="5" t="s">
        <v>959</v>
      </c>
      <c r="C208" s="6" t="s">
        <v>37</v>
      </c>
      <c r="D208" s="7">
        <v>45120</v>
      </c>
      <c r="E208" s="8">
        <v>46387</v>
      </c>
      <c r="F208" s="10">
        <v>3</v>
      </c>
    </row>
    <row r="209" spans="1:6" x14ac:dyDescent="0.2">
      <c r="A209" s="4" t="s">
        <v>986</v>
      </c>
      <c r="B209" s="5" t="s">
        <v>987</v>
      </c>
      <c r="C209" s="6" t="s">
        <v>988</v>
      </c>
      <c r="D209" s="7">
        <v>45124</v>
      </c>
      <c r="E209" s="8">
        <v>46387</v>
      </c>
      <c r="F209" s="10">
        <v>3</v>
      </c>
    </row>
    <row r="210" spans="1:6" x14ac:dyDescent="0.2">
      <c r="A210" s="4" t="s">
        <v>1023</v>
      </c>
      <c r="B210" s="5" t="s">
        <v>669</v>
      </c>
      <c r="C210" s="6" t="s">
        <v>7</v>
      </c>
      <c r="D210" s="7">
        <v>45124</v>
      </c>
      <c r="E210" s="8">
        <v>46387</v>
      </c>
      <c r="F210" s="10">
        <v>3</v>
      </c>
    </row>
    <row r="211" spans="1:6" x14ac:dyDescent="0.2">
      <c r="A211" s="4" t="s">
        <v>1075</v>
      </c>
      <c r="B211" s="5" t="s">
        <v>17</v>
      </c>
      <c r="C211" s="6" t="s">
        <v>18</v>
      </c>
      <c r="D211" s="7">
        <v>45124</v>
      </c>
      <c r="E211" s="8">
        <v>46387</v>
      </c>
      <c r="F211" s="10">
        <v>3</v>
      </c>
    </row>
    <row r="212" spans="1:6" x14ac:dyDescent="0.2">
      <c r="A212" s="4" t="s">
        <v>387</v>
      </c>
      <c r="B212" s="5" t="s">
        <v>388</v>
      </c>
      <c r="C212" s="6" t="s">
        <v>245</v>
      </c>
      <c r="D212" s="7">
        <v>45125</v>
      </c>
      <c r="E212" s="8">
        <v>47015</v>
      </c>
      <c r="F212" s="10">
        <v>3</v>
      </c>
    </row>
    <row r="213" spans="1:6" x14ac:dyDescent="0.2">
      <c r="A213" s="4" t="s">
        <v>751</v>
      </c>
      <c r="B213" s="5" t="s">
        <v>752</v>
      </c>
      <c r="C213" s="6" t="s">
        <v>37</v>
      </c>
      <c r="D213" s="7">
        <v>45128</v>
      </c>
      <c r="E213" s="8">
        <v>46429</v>
      </c>
      <c r="F213" s="10">
        <v>2</v>
      </c>
    </row>
    <row r="214" spans="1:6" x14ac:dyDescent="0.2">
      <c r="A214" s="4" t="s">
        <v>1009</v>
      </c>
      <c r="B214" s="5" t="s">
        <v>1010</v>
      </c>
      <c r="C214" s="6" t="s">
        <v>18</v>
      </c>
      <c r="D214" s="7">
        <v>45131</v>
      </c>
      <c r="E214" s="8">
        <v>46387</v>
      </c>
      <c r="F214" s="10">
        <v>3</v>
      </c>
    </row>
    <row r="215" spans="1:6" x14ac:dyDescent="0.2">
      <c r="A215" s="4" t="s">
        <v>1011</v>
      </c>
      <c r="B215" s="5" t="s">
        <v>1012</v>
      </c>
      <c r="C215" s="6" t="s">
        <v>18</v>
      </c>
      <c r="D215" s="7">
        <v>45131</v>
      </c>
      <c r="E215" s="8">
        <v>46387</v>
      </c>
      <c r="F215" s="10">
        <v>3</v>
      </c>
    </row>
    <row r="216" spans="1:6" x14ac:dyDescent="0.2">
      <c r="A216" s="4" t="s">
        <v>1029</v>
      </c>
      <c r="B216" s="5" t="s">
        <v>748</v>
      </c>
      <c r="C216" s="6" t="s">
        <v>18</v>
      </c>
      <c r="D216" s="7">
        <v>45131</v>
      </c>
      <c r="E216" s="8">
        <v>46387</v>
      </c>
      <c r="F216" s="10">
        <v>3</v>
      </c>
    </row>
    <row r="217" spans="1:6" x14ac:dyDescent="0.2">
      <c r="A217" s="4" t="s">
        <v>873</v>
      </c>
      <c r="B217" s="5" t="s">
        <v>874</v>
      </c>
      <c r="C217" s="6" t="s">
        <v>56</v>
      </c>
      <c r="D217" s="7">
        <v>45132</v>
      </c>
      <c r="E217" s="8">
        <v>46400</v>
      </c>
      <c r="F217" s="10">
        <v>3</v>
      </c>
    </row>
    <row r="218" spans="1:6" x14ac:dyDescent="0.2">
      <c r="A218" s="4" t="s">
        <v>865</v>
      </c>
      <c r="B218" s="5" t="s">
        <v>866</v>
      </c>
      <c r="C218" s="6" t="s">
        <v>37</v>
      </c>
      <c r="D218" s="7">
        <v>45132</v>
      </c>
      <c r="E218" s="8">
        <v>46401</v>
      </c>
      <c r="F218" s="10">
        <v>3</v>
      </c>
    </row>
    <row r="219" spans="1:6" x14ac:dyDescent="0.2">
      <c r="A219" s="4" t="s">
        <v>881</v>
      </c>
      <c r="B219" s="5" t="s">
        <v>882</v>
      </c>
      <c r="C219" s="6" t="s">
        <v>37</v>
      </c>
      <c r="D219" s="7">
        <v>45132</v>
      </c>
      <c r="E219" s="8">
        <v>46400</v>
      </c>
      <c r="F219" s="10">
        <v>3</v>
      </c>
    </row>
    <row r="220" spans="1:6" x14ac:dyDescent="0.2">
      <c r="A220" s="4" t="s">
        <v>787</v>
      </c>
      <c r="B220" s="5" t="s">
        <v>788</v>
      </c>
      <c r="C220" s="6" t="s">
        <v>37</v>
      </c>
      <c r="D220" s="7">
        <v>45134</v>
      </c>
      <c r="E220" s="8">
        <v>46429</v>
      </c>
      <c r="F220" s="10">
        <v>3</v>
      </c>
    </row>
    <row r="221" spans="1:6" x14ac:dyDescent="0.2">
      <c r="A221" s="4" t="s">
        <v>1074</v>
      </c>
      <c r="B221" s="5" t="s">
        <v>953</v>
      </c>
      <c r="C221" s="6" t="s">
        <v>261</v>
      </c>
      <c r="D221" s="7">
        <v>45140</v>
      </c>
      <c r="E221" s="8">
        <v>46387</v>
      </c>
      <c r="F221" s="10">
        <v>3</v>
      </c>
    </row>
    <row r="222" spans="1:6" x14ac:dyDescent="0.2">
      <c r="A222" s="4" t="s">
        <v>1088</v>
      </c>
      <c r="B222" s="5" t="s">
        <v>1089</v>
      </c>
      <c r="C222" s="6" t="s">
        <v>261</v>
      </c>
      <c r="D222" s="7">
        <v>45140</v>
      </c>
      <c r="E222" s="8">
        <v>46387</v>
      </c>
      <c r="F222" s="10">
        <v>3</v>
      </c>
    </row>
    <row r="223" spans="1:6" x14ac:dyDescent="0.2">
      <c r="A223" s="4" t="s">
        <v>774</v>
      </c>
      <c r="B223" s="5" t="s">
        <v>775</v>
      </c>
      <c r="C223" s="6" t="s">
        <v>169</v>
      </c>
      <c r="D223" s="7">
        <v>45142</v>
      </c>
      <c r="E223" s="8">
        <v>46429</v>
      </c>
      <c r="F223" s="10">
        <v>3</v>
      </c>
    </row>
    <row r="224" spans="1:6" x14ac:dyDescent="0.2">
      <c r="A224" s="4" t="s">
        <v>1055</v>
      </c>
      <c r="B224" s="5" t="s">
        <v>1056</v>
      </c>
      <c r="C224" s="6" t="s">
        <v>37</v>
      </c>
      <c r="D224" s="7">
        <v>45142</v>
      </c>
      <c r="E224" s="8">
        <v>46387</v>
      </c>
      <c r="F224" s="10">
        <v>3</v>
      </c>
    </row>
    <row r="225" spans="1:6" x14ac:dyDescent="0.2">
      <c r="A225" s="4" t="s">
        <v>832</v>
      </c>
      <c r="B225" s="5" t="s">
        <v>833</v>
      </c>
      <c r="C225" s="6" t="s">
        <v>37</v>
      </c>
      <c r="D225" s="7">
        <v>45145</v>
      </c>
      <c r="E225" s="8">
        <v>46428</v>
      </c>
      <c r="F225" s="10">
        <v>3</v>
      </c>
    </row>
    <row r="226" spans="1:6" x14ac:dyDescent="0.2">
      <c r="A226" s="4" t="s">
        <v>19</v>
      </c>
      <c r="B226" s="5" t="s">
        <v>20</v>
      </c>
      <c r="C226" s="6" t="s">
        <v>21</v>
      </c>
      <c r="D226" s="7">
        <v>46240</v>
      </c>
      <c r="E226" s="8">
        <f>EDATE(D226,36)</f>
        <v>47336</v>
      </c>
      <c r="F226" s="10">
        <v>3</v>
      </c>
    </row>
    <row r="227" spans="1:6" x14ac:dyDescent="0.2">
      <c r="A227" s="4" t="s">
        <v>1244</v>
      </c>
      <c r="B227" s="5" t="s">
        <v>62</v>
      </c>
      <c r="C227" s="6" t="s">
        <v>131</v>
      </c>
      <c r="D227" s="7">
        <v>45145</v>
      </c>
      <c r="E227" s="8">
        <v>46387</v>
      </c>
      <c r="F227" s="10">
        <v>3</v>
      </c>
    </row>
    <row r="228" spans="1:6" x14ac:dyDescent="0.2">
      <c r="A228" s="4" t="s">
        <v>1005</v>
      </c>
      <c r="B228" s="5" t="s">
        <v>1006</v>
      </c>
      <c r="C228" s="6" t="s">
        <v>261</v>
      </c>
      <c r="D228" s="7">
        <v>45145</v>
      </c>
      <c r="E228" s="8">
        <v>46387</v>
      </c>
      <c r="F228" s="10">
        <v>3</v>
      </c>
    </row>
    <row r="229" spans="1:6" x14ac:dyDescent="0.2">
      <c r="A229" s="4" t="s">
        <v>1245</v>
      </c>
      <c r="B229" s="5" t="s">
        <v>526</v>
      </c>
      <c r="C229" s="6" t="s">
        <v>136</v>
      </c>
      <c r="D229" s="7">
        <v>45145</v>
      </c>
      <c r="E229" s="8">
        <v>46387</v>
      </c>
      <c r="F229" s="10">
        <v>3</v>
      </c>
    </row>
    <row r="230" spans="1:6" x14ac:dyDescent="0.2">
      <c r="A230" s="4" t="s">
        <v>941</v>
      </c>
      <c r="B230" s="5" t="s">
        <v>144</v>
      </c>
      <c r="C230" s="6" t="s">
        <v>21</v>
      </c>
      <c r="D230" s="7">
        <v>44938</v>
      </c>
      <c r="E230" s="8">
        <v>46387</v>
      </c>
      <c r="F230" s="10">
        <v>3</v>
      </c>
    </row>
    <row r="231" spans="1:6" x14ac:dyDescent="0.2">
      <c r="A231" s="4" t="s">
        <v>1004</v>
      </c>
      <c r="B231" s="5" t="s">
        <v>916</v>
      </c>
      <c r="C231" s="6" t="s">
        <v>261</v>
      </c>
      <c r="D231" s="7">
        <v>45146</v>
      </c>
      <c r="E231" s="8">
        <v>46387</v>
      </c>
      <c r="F231" s="10">
        <v>3</v>
      </c>
    </row>
    <row r="232" spans="1:6" x14ac:dyDescent="0.2">
      <c r="A232" s="4" t="s">
        <v>826</v>
      </c>
      <c r="B232" s="5" t="s">
        <v>17</v>
      </c>
      <c r="C232" s="6" t="s">
        <v>18</v>
      </c>
      <c r="D232" s="7">
        <v>45146</v>
      </c>
      <c r="E232" s="8">
        <v>46429</v>
      </c>
      <c r="F232" s="10">
        <v>3</v>
      </c>
    </row>
    <row r="233" spans="1:6" x14ac:dyDescent="0.2">
      <c r="A233" s="4" t="s">
        <v>1067</v>
      </c>
      <c r="B233" s="5" t="s">
        <v>1068</v>
      </c>
      <c r="C233" s="6" t="s">
        <v>18</v>
      </c>
      <c r="D233" s="7">
        <v>45147</v>
      </c>
      <c r="E233" s="8">
        <v>46387</v>
      </c>
      <c r="F233" s="10">
        <v>3</v>
      </c>
    </row>
    <row r="234" spans="1:6" x14ac:dyDescent="0.2">
      <c r="A234" s="4" t="s">
        <v>908</v>
      </c>
      <c r="B234" s="5" t="s">
        <v>368</v>
      </c>
      <c r="C234" s="6" t="s">
        <v>303</v>
      </c>
      <c r="D234" s="7">
        <v>45156</v>
      </c>
      <c r="E234" s="8">
        <v>46387</v>
      </c>
      <c r="F234" s="10">
        <v>3</v>
      </c>
    </row>
    <row r="235" spans="1:6" x14ac:dyDescent="0.2">
      <c r="A235" s="4" t="s">
        <v>728</v>
      </c>
      <c r="B235" s="5" t="s">
        <v>729</v>
      </c>
      <c r="C235" s="6" t="s">
        <v>77</v>
      </c>
      <c r="D235" s="7">
        <v>45156</v>
      </c>
      <c r="E235" s="8">
        <v>46429</v>
      </c>
      <c r="F235" s="10">
        <v>3</v>
      </c>
    </row>
    <row r="236" spans="1:6" x14ac:dyDescent="0.2">
      <c r="A236" s="4" t="s">
        <v>842</v>
      </c>
      <c r="B236" s="5" t="s">
        <v>843</v>
      </c>
      <c r="C236" s="6" t="s">
        <v>21</v>
      </c>
      <c r="D236" s="7">
        <v>45146</v>
      </c>
      <c r="E236" s="8">
        <v>46423</v>
      </c>
      <c r="F236" s="10">
        <v>3</v>
      </c>
    </row>
    <row r="237" spans="1:6" x14ac:dyDescent="0.2">
      <c r="A237" s="4" t="s">
        <v>911</v>
      </c>
      <c r="B237" s="5" t="s">
        <v>912</v>
      </c>
      <c r="C237" s="6" t="s">
        <v>261</v>
      </c>
      <c r="D237" s="7">
        <v>45159</v>
      </c>
      <c r="E237" s="8">
        <v>46387</v>
      </c>
      <c r="F237" s="10">
        <v>3</v>
      </c>
    </row>
    <row r="238" spans="1:6" x14ac:dyDescent="0.2">
      <c r="A238" s="4" t="s">
        <v>913</v>
      </c>
      <c r="B238" s="5" t="s">
        <v>914</v>
      </c>
      <c r="C238" s="6" t="s">
        <v>261</v>
      </c>
      <c r="D238" s="7">
        <v>45159</v>
      </c>
      <c r="E238" s="8">
        <v>46387</v>
      </c>
      <c r="F238" s="10">
        <v>3</v>
      </c>
    </row>
    <row r="239" spans="1:6" x14ac:dyDescent="0.2">
      <c r="A239" s="4" t="s">
        <v>915</v>
      </c>
      <c r="B239" s="5" t="s">
        <v>916</v>
      </c>
      <c r="C239" s="6" t="s">
        <v>261</v>
      </c>
      <c r="D239" s="7">
        <v>45159</v>
      </c>
      <c r="E239" s="8">
        <v>46387</v>
      </c>
      <c r="F239" s="10">
        <v>3</v>
      </c>
    </row>
    <row r="240" spans="1:6" x14ac:dyDescent="0.2">
      <c r="A240" s="4" t="s">
        <v>793</v>
      </c>
      <c r="B240" s="5" t="s">
        <v>526</v>
      </c>
      <c r="C240" s="6" t="s">
        <v>136</v>
      </c>
      <c r="D240" s="7">
        <v>45159</v>
      </c>
      <c r="E240" s="8">
        <v>46429</v>
      </c>
      <c r="F240" s="10">
        <v>3</v>
      </c>
    </row>
    <row r="241" spans="1:6" x14ac:dyDescent="0.2">
      <c r="A241" s="4" t="s">
        <v>917</v>
      </c>
      <c r="B241" s="5" t="s">
        <v>918</v>
      </c>
      <c r="C241" s="6" t="s">
        <v>159</v>
      </c>
      <c r="D241" s="7">
        <v>45160</v>
      </c>
      <c r="E241" s="8">
        <v>46387</v>
      </c>
      <c r="F241" s="10">
        <v>3</v>
      </c>
    </row>
    <row r="242" spans="1:6" x14ac:dyDescent="0.2">
      <c r="A242" s="4" t="s">
        <v>730</v>
      </c>
      <c r="B242" s="5" t="s">
        <v>731</v>
      </c>
      <c r="C242" s="6" t="s">
        <v>37</v>
      </c>
      <c r="D242" s="7">
        <v>45161</v>
      </c>
      <c r="E242" s="8">
        <v>46429</v>
      </c>
      <c r="F242" s="10">
        <v>3</v>
      </c>
    </row>
    <row r="243" spans="1:6" x14ac:dyDescent="0.2">
      <c r="A243" s="4" t="s">
        <v>670</v>
      </c>
      <c r="B243" s="5" t="s">
        <v>540</v>
      </c>
      <c r="C243" s="6" t="s">
        <v>21</v>
      </c>
      <c r="D243" s="7">
        <v>45440</v>
      </c>
      <c r="E243" s="8">
        <f>EDATE(D243,36)</f>
        <v>46535</v>
      </c>
      <c r="F243" s="10">
        <v>3</v>
      </c>
    </row>
    <row r="244" spans="1:6" x14ac:dyDescent="0.2">
      <c r="A244" s="4" t="s">
        <v>830</v>
      </c>
      <c r="B244" s="5" t="s">
        <v>831</v>
      </c>
      <c r="C244" s="6" t="s">
        <v>18</v>
      </c>
      <c r="D244" s="7">
        <v>45166</v>
      </c>
      <c r="E244" s="8">
        <v>46429</v>
      </c>
      <c r="F244" s="10">
        <v>3</v>
      </c>
    </row>
    <row r="245" spans="1:6" x14ac:dyDescent="0.2">
      <c r="A245" s="4" t="s">
        <v>921</v>
      </c>
      <c r="B245" s="5" t="s">
        <v>922</v>
      </c>
      <c r="C245" s="6" t="s">
        <v>261</v>
      </c>
      <c r="D245" s="7">
        <v>45166</v>
      </c>
      <c r="E245" s="8">
        <v>46387</v>
      </c>
      <c r="F245" s="10">
        <v>3</v>
      </c>
    </row>
    <row r="246" spans="1:6" x14ac:dyDescent="0.2">
      <c r="A246" s="4" t="s">
        <v>923</v>
      </c>
      <c r="B246" s="5" t="s">
        <v>384</v>
      </c>
      <c r="C246" s="6" t="s">
        <v>115</v>
      </c>
      <c r="D246" s="7">
        <v>45166</v>
      </c>
      <c r="E246" s="8">
        <v>46387</v>
      </c>
      <c r="F246" s="10">
        <v>3</v>
      </c>
    </row>
    <row r="247" spans="1:6" x14ac:dyDescent="0.2">
      <c r="A247" s="4" t="s">
        <v>172</v>
      </c>
      <c r="B247" s="5" t="s">
        <v>173</v>
      </c>
      <c r="C247" s="6" t="s">
        <v>21</v>
      </c>
      <c r="D247" s="7">
        <v>46098</v>
      </c>
      <c r="E247" s="8">
        <f>EDATE(D247,36)</f>
        <v>47194</v>
      </c>
      <c r="F247" s="10">
        <v>3</v>
      </c>
    </row>
    <row r="248" spans="1:6" x14ac:dyDescent="0.2">
      <c r="A248" s="4" t="s">
        <v>1163</v>
      </c>
      <c r="B248" s="5" t="s">
        <v>784</v>
      </c>
      <c r="C248" s="6" t="s">
        <v>300</v>
      </c>
      <c r="D248" s="7">
        <v>45176</v>
      </c>
      <c r="E248" s="8">
        <f>EDATE(D248,36)</f>
        <v>46272</v>
      </c>
      <c r="F248" s="10">
        <v>3</v>
      </c>
    </row>
    <row r="249" spans="1:6" x14ac:dyDescent="0.2">
      <c r="A249" s="4" t="s">
        <v>1164</v>
      </c>
      <c r="B249" s="5" t="s">
        <v>465</v>
      </c>
      <c r="C249" s="6" t="s">
        <v>37</v>
      </c>
      <c r="D249" s="7">
        <v>45176</v>
      </c>
      <c r="E249" s="8">
        <f>EDATE(D249,36)</f>
        <v>46272</v>
      </c>
      <c r="F249" s="10">
        <v>3</v>
      </c>
    </row>
    <row r="250" spans="1:6" x14ac:dyDescent="0.2">
      <c r="A250" s="4" t="s">
        <v>1161</v>
      </c>
      <c r="B250" s="5" t="s">
        <v>1162</v>
      </c>
      <c r="C250" s="6" t="s">
        <v>7</v>
      </c>
      <c r="D250" s="7">
        <v>45183</v>
      </c>
      <c r="E250" s="8">
        <f>EDATE(D250,36)</f>
        <v>46279</v>
      </c>
      <c r="F250" s="10">
        <v>3</v>
      </c>
    </row>
    <row r="251" spans="1:6" x14ac:dyDescent="0.2">
      <c r="A251" s="4" t="s">
        <v>1155</v>
      </c>
      <c r="B251" s="5" t="s">
        <v>1156</v>
      </c>
      <c r="C251" s="6" t="s">
        <v>13</v>
      </c>
      <c r="D251" s="7">
        <v>45194</v>
      </c>
      <c r="E251" s="8">
        <f>EDATE(D251,36)</f>
        <v>46290</v>
      </c>
      <c r="F251" s="10">
        <v>2</v>
      </c>
    </row>
    <row r="252" spans="1:6" ht="25.5" x14ac:dyDescent="0.2">
      <c r="A252" s="4" t="s">
        <v>1157</v>
      </c>
      <c r="B252" s="5" t="s">
        <v>302</v>
      </c>
      <c r="C252" s="6" t="s">
        <v>18</v>
      </c>
      <c r="D252" s="7">
        <v>45194</v>
      </c>
      <c r="E252" s="8">
        <f>EDATE(D252,36)</f>
        <v>46290</v>
      </c>
      <c r="F252" s="10">
        <v>2</v>
      </c>
    </row>
    <row r="253" spans="1:6" x14ac:dyDescent="0.2">
      <c r="A253" s="4" t="s">
        <v>1158</v>
      </c>
      <c r="B253" s="5" t="s">
        <v>1159</v>
      </c>
      <c r="C253" s="6" t="s">
        <v>92</v>
      </c>
      <c r="D253" s="7">
        <v>45194</v>
      </c>
      <c r="E253" s="8">
        <f>EDATE(D253,36)</f>
        <v>46290</v>
      </c>
      <c r="F253" s="10">
        <v>2</v>
      </c>
    </row>
    <row r="254" spans="1:6" x14ac:dyDescent="0.2">
      <c r="A254" s="4" t="s">
        <v>1160</v>
      </c>
      <c r="B254" s="5" t="s">
        <v>186</v>
      </c>
      <c r="C254" s="6" t="s">
        <v>187</v>
      </c>
      <c r="D254" s="7">
        <v>45194</v>
      </c>
      <c r="E254" s="8">
        <f>EDATE(D254,36)</f>
        <v>46290</v>
      </c>
      <c r="F254" s="10">
        <v>3</v>
      </c>
    </row>
    <row r="255" spans="1:6" x14ac:dyDescent="0.2">
      <c r="A255" s="4" t="s">
        <v>1152</v>
      </c>
      <c r="B255" s="5" t="s">
        <v>1153</v>
      </c>
      <c r="C255" s="6" t="s">
        <v>115</v>
      </c>
      <c r="D255" s="7">
        <v>45196</v>
      </c>
      <c r="E255" s="8">
        <f>EDATE(D255,36)</f>
        <v>46292</v>
      </c>
      <c r="F255" s="10">
        <v>3</v>
      </c>
    </row>
    <row r="256" spans="1:6" x14ac:dyDescent="0.2">
      <c r="A256" s="4" t="s">
        <v>1154</v>
      </c>
      <c r="B256" s="5" t="s">
        <v>356</v>
      </c>
      <c r="C256" s="6" t="s">
        <v>115</v>
      </c>
      <c r="D256" s="7">
        <v>45196</v>
      </c>
      <c r="E256" s="8">
        <f>EDATE(D256,36)</f>
        <v>46292</v>
      </c>
      <c r="F256" s="10">
        <v>3</v>
      </c>
    </row>
    <row r="257" spans="1:6" x14ac:dyDescent="0.2">
      <c r="A257" s="4" t="s">
        <v>1150</v>
      </c>
      <c r="B257" s="5" t="s">
        <v>1151</v>
      </c>
      <c r="C257" s="6" t="s">
        <v>115</v>
      </c>
      <c r="D257" s="7">
        <v>45216</v>
      </c>
      <c r="E257" s="8">
        <f>EDATE(D257,36)</f>
        <v>46312</v>
      </c>
      <c r="F257" s="10">
        <v>3</v>
      </c>
    </row>
    <row r="258" spans="1:6" x14ac:dyDescent="0.2">
      <c r="A258" s="4" t="s">
        <v>1144</v>
      </c>
      <c r="B258" s="5" t="s">
        <v>186</v>
      </c>
      <c r="C258" s="6" t="s">
        <v>187</v>
      </c>
      <c r="D258" s="7">
        <v>45222</v>
      </c>
      <c r="E258" s="8">
        <f>EDATE(D258,36)</f>
        <v>46318</v>
      </c>
      <c r="F258" s="10">
        <v>3</v>
      </c>
    </row>
    <row r="259" spans="1:6" x14ac:dyDescent="0.2">
      <c r="A259" s="4" t="s">
        <v>1145</v>
      </c>
      <c r="B259" s="5" t="s">
        <v>186</v>
      </c>
      <c r="C259" s="6" t="s">
        <v>187</v>
      </c>
      <c r="D259" s="7">
        <v>45222</v>
      </c>
      <c r="E259" s="8">
        <f>EDATE(D259,36)</f>
        <v>46318</v>
      </c>
      <c r="F259" s="10">
        <v>3</v>
      </c>
    </row>
    <row r="260" spans="1:6" x14ac:dyDescent="0.2">
      <c r="A260" s="4" t="s">
        <v>1146</v>
      </c>
      <c r="B260" s="5" t="s">
        <v>186</v>
      </c>
      <c r="C260" s="6" t="s">
        <v>187</v>
      </c>
      <c r="D260" s="7">
        <v>45222</v>
      </c>
      <c r="E260" s="8">
        <f>EDATE(D260,36)</f>
        <v>46318</v>
      </c>
      <c r="F260" s="10">
        <v>3</v>
      </c>
    </row>
    <row r="261" spans="1:6" x14ac:dyDescent="0.2">
      <c r="A261" s="4" t="s">
        <v>1147</v>
      </c>
      <c r="B261" s="5" t="s">
        <v>186</v>
      </c>
      <c r="C261" s="6" t="s">
        <v>187</v>
      </c>
      <c r="D261" s="7">
        <v>45222</v>
      </c>
      <c r="E261" s="8">
        <f>EDATE(D261,36)</f>
        <v>46318</v>
      </c>
      <c r="F261" s="10">
        <v>3</v>
      </c>
    </row>
    <row r="262" spans="1:6" x14ac:dyDescent="0.2">
      <c r="A262" s="4" t="s">
        <v>1148</v>
      </c>
      <c r="B262" s="5" t="s">
        <v>644</v>
      </c>
      <c r="C262" s="6" t="s">
        <v>675</v>
      </c>
      <c r="D262" s="7">
        <v>45222</v>
      </c>
      <c r="E262" s="8">
        <f>EDATE(D262,36)</f>
        <v>46318</v>
      </c>
      <c r="F262" s="10">
        <v>3</v>
      </c>
    </row>
    <row r="263" spans="1:6" x14ac:dyDescent="0.2">
      <c r="A263" s="4" t="s">
        <v>1149</v>
      </c>
      <c r="B263" s="5" t="s">
        <v>635</v>
      </c>
      <c r="C263" s="6" t="s">
        <v>34</v>
      </c>
      <c r="D263" s="7">
        <v>45222</v>
      </c>
      <c r="E263" s="8">
        <f>EDATE(D263,36)</f>
        <v>46318</v>
      </c>
      <c r="F263" s="10">
        <v>3</v>
      </c>
    </row>
    <row r="264" spans="1:6" x14ac:dyDescent="0.2">
      <c r="A264" s="4" t="s">
        <v>1142</v>
      </c>
      <c r="B264" s="5" t="s">
        <v>1143</v>
      </c>
      <c r="C264" s="6" t="s">
        <v>24</v>
      </c>
      <c r="D264" s="7">
        <v>45230</v>
      </c>
      <c r="E264" s="8">
        <f>EDATE(D264,36)</f>
        <v>46326</v>
      </c>
      <c r="F264" s="10">
        <v>3</v>
      </c>
    </row>
    <row r="265" spans="1:6" x14ac:dyDescent="0.2">
      <c r="A265" s="4" t="s">
        <v>1140</v>
      </c>
      <c r="B265" s="5" t="s">
        <v>1141</v>
      </c>
      <c r="C265" s="6" t="s">
        <v>115</v>
      </c>
      <c r="D265" s="7">
        <v>45233</v>
      </c>
      <c r="E265" s="8">
        <f>EDATE(D265,36)</f>
        <v>46329</v>
      </c>
      <c r="F265" s="10">
        <v>3</v>
      </c>
    </row>
    <row r="266" spans="1:6" x14ac:dyDescent="0.2">
      <c r="A266" s="4" t="s">
        <v>1138</v>
      </c>
      <c r="B266" s="5" t="s">
        <v>1139</v>
      </c>
      <c r="C266" s="6" t="s">
        <v>24</v>
      </c>
      <c r="D266" s="7">
        <v>45236</v>
      </c>
      <c r="E266" s="8">
        <f>EDATE(D266,36)</f>
        <v>46332</v>
      </c>
      <c r="F266" s="10">
        <v>3</v>
      </c>
    </row>
    <row r="267" spans="1:6" x14ac:dyDescent="0.2">
      <c r="A267" s="4" t="s">
        <v>1246</v>
      </c>
      <c r="B267" s="5" t="s">
        <v>1135</v>
      </c>
      <c r="C267" s="6" t="s">
        <v>29</v>
      </c>
      <c r="D267" s="7">
        <v>45237</v>
      </c>
      <c r="E267" s="8">
        <f>EDATE(D267,36)</f>
        <v>46333</v>
      </c>
      <c r="F267" s="10">
        <v>3</v>
      </c>
    </row>
    <row r="268" spans="1:6" x14ac:dyDescent="0.2">
      <c r="A268" s="4" t="s">
        <v>1136</v>
      </c>
      <c r="B268" s="5" t="s">
        <v>1137</v>
      </c>
      <c r="C268" s="6" t="s">
        <v>37</v>
      </c>
      <c r="D268" s="7">
        <v>45237</v>
      </c>
      <c r="E268" s="8">
        <f>EDATE(D268,36)</f>
        <v>46333</v>
      </c>
      <c r="F268" s="10">
        <v>3</v>
      </c>
    </row>
    <row r="269" spans="1:6" x14ac:dyDescent="0.2">
      <c r="A269" s="4" t="s">
        <v>1133</v>
      </c>
      <c r="B269" s="5" t="s">
        <v>1134</v>
      </c>
      <c r="C269" s="6" t="s">
        <v>34</v>
      </c>
      <c r="D269" s="7">
        <v>45243</v>
      </c>
      <c r="E269" s="8">
        <f>EDATE(D269,36)</f>
        <v>46339</v>
      </c>
      <c r="F269" s="10">
        <v>3</v>
      </c>
    </row>
    <row r="270" spans="1:6" x14ac:dyDescent="0.2">
      <c r="A270" s="4" t="s">
        <v>1128</v>
      </c>
      <c r="B270" s="5" t="s">
        <v>467</v>
      </c>
      <c r="C270" s="6" t="s">
        <v>18</v>
      </c>
      <c r="D270" s="7">
        <v>45244</v>
      </c>
      <c r="E270" s="8">
        <f>EDATE(D270,36)</f>
        <v>46340</v>
      </c>
      <c r="F270" s="10">
        <v>3</v>
      </c>
    </row>
    <row r="271" spans="1:6" x14ac:dyDescent="0.2">
      <c r="A271" s="4" t="s">
        <v>1129</v>
      </c>
      <c r="B271" s="5" t="s">
        <v>186</v>
      </c>
      <c r="C271" s="6" t="s">
        <v>187</v>
      </c>
      <c r="D271" s="7">
        <v>45244</v>
      </c>
      <c r="E271" s="8">
        <f>EDATE(D271,36)</f>
        <v>46340</v>
      </c>
      <c r="F271" s="10">
        <v>3</v>
      </c>
    </row>
    <row r="272" spans="1:6" x14ac:dyDescent="0.2">
      <c r="A272" s="4" t="s">
        <v>1130</v>
      </c>
      <c r="B272" s="5" t="s">
        <v>186</v>
      </c>
      <c r="C272" s="6" t="s">
        <v>187</v>
      </c>
      <c r="D272" s="7">
        <v>45244</v>
      </c>
      <c r="E272" s="8">
        <f>EDATE(D272,36)</f>
        <v>46340</v>
      </c>
      <c r="F272" s="10">
        <v>3</v>
      </c>
    </row>
    <row r="273" spans="1:6" x14ac:dyDescent="0.2">
      <c r="A273" s="4" t="s">
        <v>1131</v>
      </c>
      <c r="B273" s="5" t="s">
        <v>1132</v>
      </c>
      <c r="C273" s="6" t="s">
        <v>1093</v>
      </c>
      <c r="D273" s="7">
        <v>45244</v>
      </c>
      <c r="E273" s="8">
        <f>EDATE(D273,36)</f>
        <v>46340</v>
      </c>
      <c r="F273" s="10">
        <v>2</v>
      </c>
    </row>
    <row r="274" spans="1:6" x14ac:dyDescent="0.2">
      <c r="A274" s="4" t="s">
        <v>1126</v>
      </c>
      <c r="B274" s="5" t="s">
        <v>1127</v>
      </c>
      <c r="C274" s="6" t="s">
        <v>10</v>
      </c>
      <c r="D274" s="7">
        <v>45259</v>
      </c>
      <c r="E274" s="8">
        <f>EDATE(D274,36)</f>
        <v>46355</v>
      </c>
      <c r="F274" s="10">
        <v>3</v>
      </c>
    </row>
    <row r="275" spans="1:6" x14ac:dyDescent="0.2">
      <c r="A275" s="4" t="s">
        <v>1123</v>
      </c>
      <c r="B275" s="5" t="s">
        <v>338</v>
      </c>
      <c r="C275" s="6" t="s">
        <v>37</v>
      </c>
      <c r="D275" s="7">
        <v>45264</v>
      </c>
      <c r="E275" s="8">
        <f>EDATE(D275,36)</f>
        <v>46360</v>
      </c>
      <c r="F275" s="10">
        <v>3</v>
      </c>
    </row>
    <row r="276" spans="1:6" x14ac:dyDescent="0.2">
      <c r="A276" s="4" t="s">
        <v>1124</v>
      </c>
      <c r="B276" s="5" t="s">
        <v>1125</v>
      </c>
      <c r="C276" s="6" t="s">
        <v>159</v>
      </c>
      <c r="D276" s="7">
        <v>45264</v>
      </c>
      <c r="E276" s="8">
        <f>EDATE(D276,36)</f>
        <v>46360</v>
      </c>
      <c r="F276" s="10">
        <v>3</v>
      </c>
    </row>
    <row r="277" spans="1:6" x14ac:dyDescent="0.2">
      <c r="A277" s="4" t="s">
        <v>1122</v>
      </c>
      <c r="B277" s="5" t="s">
        <v>81</v>
      </c>
      <c r="C277" s="6" t="s">
        <v>37</v>
      </c>
      <c r="D277" s="7">
        <v>45266</v>
      </c>
      <c r="E277" s="8">
        <f>EDATE(D277,36)</f>
        <v>46362</v>
      </c>
      <c r="F277" s="10">
        <v>3</v>
      </c>
    </row>
    <row r="278" spans="1:6" x14ac:dyDescent="0.2">
      <c r="A278" s="4" t="s">
        <v>894</v>
      </c>
      <c r="B278" s="5" t="s">
        <v>895</v>
      </c>
      <c r="C278" s="6" t="s">
        <v>896</v>
      </c>
      <c r="D278" s="7">
        <v>45295</v>
      </c>
      <c r="E278" s="8">
        <f>EDATE(D278,36)</f>
        <v>46391</v>
      </c>
      <c r="F278" s="10">
        <v>3</v>
      </c>
    </row>
    <row r="279" spans="1:6" x14ac:dyDescent="0.2">
      <c r="A279" s="4" t="s">
        <v>887</v>
      </c>
      <c r="B279" s="5" t="s">
        <v>888</v>
      </c>
      <c r="C279" s="6" t="s">
        <v>37</v>
      </c>
      <c r="D279" s="7">
        <v>45299</v>
      </c>
      <c r="E279" s="8">
        <f>EDATE(D279,36)</f>
        <v>46395</v>
      </c>
      <c r="F279" s="10">
        <v>3</v>
      </c>
    </row>
    <row r="280" spans="1:6" x14ac:dyDescent="0.2">
      <c r="A280" s="4" t="s">
        <v>889</v>
      </c>
      <c r="B280" s="5" t="s">
        <v>536</v>
      </c>
      <c r="C280" s="6" t="s">
        <v>7</v>
      </c>
      <c r="D280" s="7">
        <v>45299</v>
      </c>
      <c r="E280" s="8">
        <f>EDATE(D280,36)</f>
        <v>46395</v>
      </c>
      <c r="F280" s="10">
        <v>3</v>
      </c>
    </row>
    <row r="281" spans="1:6" x14ac:dyDescent="0.2">
      <c r="A281" s="4" t="s">
        <v>885</v>
      </c>
      <c r="B281" s="5" t="s">
        <v>886</v>
      </c>
      <c r="C281" s="6" t="s">
        <v>18</v>
      </c>
      <c r="D281" s="7">
        <v>45300</v>
      </c>
      <c r="E281" s="8">
        <f>EDATE(D281,36)</f>
        <v>46396</v>
      </c>
      <c r="F281" s="10">
        <v>2</v>
      </c>
    </row>
    <row r="282" spans="1:6" x14ac:dyDescent="0.2">
      <c r="A282" s="4" t="s">
        <v>862</v>
      </c>
      <c r="B282" s="5" t="s">
        <v>544</v>
      </c>
      <c r="C282" s="6" t="s">
        <v>37</v>
      </c>
      <c r="D282" s="7">
        <v>45307</v>
      </c>
      <c r="E282" s="8">
        <f>EDATE(D282,36)</f>
        <v>46403</v>
      </c>
      <c r="F282" s="10">
        <v>3</v>
      </c>
    </row>
    <row r="283" spans="1:6" x14ac:dyDescent="0.2">
      <c r="A283" s="4" t="s">
        <v>863</v>
      </c>
      <c r="B283" s="5" t="s">
        <v>467</v>
      </c>
      <c r="C283" s="6" t="s">
        <v>18</v>
      </c>
      <c r="D283" s="7">
        <v>45307</v>
      </c>
      <c r="E283" s="8">
        <f>EDATE(D283,36)</f>
        <v>46403</v>
      </c>
      <c r="F283" s="10">
        <v>3</v>
      </c>
    </row>
    <row r="284" spans="1:6" x14ac:dyDescent="0.2">
      <c r="A284" s="4" t="s">
        <v>864</v>
      </c>
      <c r="B284" s="5" t="s">
        <v>628</v>
      </c>
      <c r="C284" s="6" t="s">
        <v>164</v>
      </c>
      <c r="D284" s="7">
        <v>45307</v>
      </c>
      <c r="E284" s="8">
        <f>EDATE(D284,36)</f>
        <v>46403</v>
      </c>
      <c r="F284" s="10">
        <v>3</v>
      </c>
    </row>
    <row r="285" spans="1:6" x14ac:dyDescent="0.2">
      <c r="A285" s="4" t="s">
        <v>855</v>
      </c>
      <c r="B285" s="5" t="s">
        <v>856</v>
      </c>
      <c r="C285" s="6" t="s">
        <v>115</v>
      </c>
      <c r="D285" s="7">
        <v>45313</v>
      </c>
      <c r="E285" s="8">
        <f>EDATE(D285,36)</f>
        <v>46409</v>
      </c>
      <c r="F285" s="10">
        <v>3</v>
      </c>
    </row>
    <row r="286" spans="1:6" x14ac:dyDescent="0.2">
      <c r="A286" s="4" t="s">
        <v>857</v>
      </c>
      <c r="B286" s="5" t="s">
        <v>858</v>
      </c>
      <c r="C286" s="6" t="s">
        <v>34</v>
      </c>
      <c r="D286" s="7">
        <v>45313</v>
      </c>
      <c r="E286" s="8">
        <f>EDATE(D286,36)</f>
        <v>46409</v>
      </c>
      <c r="F286" s="10">
        <v>3</v>
      </c>
    </row>
    <row r="287" spans="1:6" x14ac:dyDescent="0.2">
      <c r="A287" s="4" t="s">
        <v>859</v>
      </c>
      <c r="B287" s="5" t="s">
        <v>249</v>
      </c>
      <c r="C287" s="6" t="s">
        <v>18</v>
      </c>
      <c r="D287" s="7">
        <v>45313</v>
      </c>
      <c r="E287" s="8">
        <f>EDATE(D287,36)</f>
        <v>46409</v>
      </c>
      <c r="F287" s="10">
        <v>3</v>
      </c>
    </row>
    <row r="288" spans="1:6" x14ac:dyDescent="0.2">
      <c r="A288" s="4" t="s">
        <v>860</v>
      </c>
      <c r="B288" s="5" t="s">
        <v>249</v>
      </c>
      <c r="C288" s="6" t="s">
        <v>18</v>
      </c>
      <c r="D288" s="7">
        <v>45313</v>
      </c>
      <c r="E288" s="8">
        <f>EDATE(D288,36)</f>
        <v>46409</v>
      </c>
      <c r="F288" s="10">
        <v>3</v>
      </c>
    </row>
    <row r="289" spans="1:6" x14ac:dyDescent="0.2">
      <c r="A289" s="4" t="s">
        <v>861</v>
      </c>
      <c r="B289" s="5" t="s">
        <v>47</v>
      </c>
      <c r="C289" s="6" t="s">
        <v>29</v>
      </c>
      <c r="D289" s="7">
        <v>45313</v>
      </c>
      <c r="E289" s="8">
        <f>EDATE(D289,36)</f>
        <v>46409</v>
      </c>
      <c r="F289" s="10">
        <v>3</v>
      </c>
    </row>
    <row r="290" spans="1:6" x14ac:dyDescent="0.2">
      <c r="A290" s="4" t="s">
        <v>852</v>
      </c>
      <c r="B290" s="5" t="s">
        <v>168</v>
      </c>
      <c r="C290" s="6" t="s">
        <v>169</v>
      </c>
      <c r="D290" s="7">
        <v>45315</v>
      </c>
      <c r="E290" s="8">
        <f>EDATE(D290,36)</f>
        <v>46411</v>
      </c>
      <c r="F290" s="10">
        <v>2</v>
      </c>
    </row>
    <row r="291" spans="1:6" x14ac:dyDescent="0.2">
      <c r="A291" s="4" t="s">
        <v>844</v>
      </c>
      <c r="B291" s="5" t="s">
        <v>845</v>
      </c>
      <c r="C291" s="6" t="s">
        <v>37</v>
      </c>
      <c r="D291" s="7">
        <v>45327</v>
      </c>
      <c r="E291" s="8">
        <f>EDATE(D291,36)</f>
        <v>46423</v>
      </c>
      <c r="F291" s="10">
        <v>2</v>
      </c>
    </row>
    <row r="292" spans="1:6" x14ac:dyDescent="0.2">
      <c r="A292" s="4" t="s">
        <v>1263</v>
      </c>
      <c r="B292" s="5" t="s">
        <v>123</v>
      </c>
      <c r="C292" s="6" t="s">
        <v>21</v>
      </c>
      <c r="D292" s="7">
        <v>46146</v>
      </c>
      <c r="E292" s="8">
        <f>EDATE(D292,36)</f>
        <v>47242</v>
      </c>
      <c r="F292" s="10">
        <v>3</v>
      </c>
    </row>
    <row r="293" spans="1:6" x14ac:dyDescent="0.2">
      <c r="A293" s="4" t="s">
        <v>840</v>
      </c>
      <c r="B293" s="5" t="s">
        <v>841</v>
      </c>
      <c r="C293" s="6" t="s">
        <v>37</v>
      </c>
      <c r="D293" s="7">
        <v>45328</v>
      </c>
      <c r="E293" s="8">
        <f>EDATE(D293,36)</f>
        <v>46424</v>
      </c>
      <c r="F293" s="10">
        <v>3</v>
      </c>
    </row>
    <row r="294" spans="1:6" x14ac:dyDescent="0.2">
      <c r="A294" s="4" t="s">
        <v>834</v>
      </c>
      <c r="B294" s="5" t="s">
        <v>835</v>
      </c>
      <c r="C294" s="6" t="s">
        <v>56</v>
      </c>
      <c r="D294" s="7">
        <v>45329</v>
      </c>
      <c r="E294" s="8">
        <f>EDATE(D294,36)</f>
        <v>46425</v>
      </c>
      <c r="F294" s="10">
        <v>3</v>
      </c>
    </row>
    <row r="295" spans="1:6" x14ac:dyDescent="0.2">
      <c r="A295" s="4" t="s">
        <v>838</v>
      </c>
      <c r="B295" s="5" t="s">
        <v>839</v>
      </c>
      <c r="C295" s="6" t="s">
        <v>37</v>
      </c>
      <c r="D295" s="7">
        <v>45329</v>
      </c>
      <c r="E295" s="8">
        <f>EDATE(D295,36)</f>
        <v>46425</v>
      </c>
      <c r="F295" s="10">
        <v>3</v>
      </c>
    </row>
    <row r="296" spans="1:6" x14ac:dyDescent="0.2">
      <c r="A296" s="4" t="s">
        <v>724</v>
      </c>
      <c r="B296" s="5" t="s">
        <v>725</v>
      </c>
      <c r="C296" s="6" t="s">
        <v>7</v>
      </c>
      <c r="D296" s="7">
        <v>45334</v>
      </c>
      <c r="E296" s="8">
        <f>EDATE(D296,36)</f>
        <v>46430</v>
      </c>
      <c r="F296" s="10">
        <v>2</v>
      </c>
    </row>
    <row r="297" spans="1:6" x14ac:dyDescent="0.2">
      <c r="A297" s="4" t="s">
        <v>726</v>
      </c>
      <c r="B297" s="5" t="s">
        <v>727</v>
      </c>
      <c r="C297" s="6" t="s">
        <v>169</v>
      </c>
      <c r="D297" s="7">
        <v>45334</v>
      </c>
      <c r="E297" s="8">
        <f>EDATE(D297,36)</f>
        <v>46430</v>
      </c>
      <c r="F297" s="10">
        <v>2</v>
      </c>
    </row>
    <row r="298" spans="1:6" x14ac:dyDescent="0.2">
      <c r="A298" s="4" t="s">
        <v>722</v>
      </c>
      <c r="B298" s="5" t="s">
        <v>723</v>
      </c>
      <c r="C298" s="6" t="s">
        <v>422</v>
      </c>
      <c r="D298" s="7">
        <v>45336</v>
      </c>
      <c r="E298" s="8">
        <f>EDATE(D298,36)</f>
        <v>46432</v>
      </c>
      <c r="F298" s="10">
        <v>3</v>
      </c>
    </row>
    <row r="299" spans="1:6" x14ac:dyDescent="0.2">
      <c r="A299" s="4" t="s">
        <v>721</v>
      </c>
      <c r="B299" s="5" t="s">
        <v>94</v>
      </c>
      <c r="C299" s="6" t="s">
        <v>92</v>
      </c>
      <c r="D299" s="7">
        <v>45342</v>
      </c>
      <c r="E299" s="8">
        <f>EDATE(D299,36)</f>
        <v>46438</v>
      </c>
      <c r="F299" s="10">
        <v>3</v>
      </c>
    </row>
    <row r="300" spans="1:6" x14ac:dyDescent="0.2">
      <c r="A300" s="4" t="s">
        <v>718</v>
      </c>
      <c r="B300" s="5" t="s">
        <v>186</v>
      </c>
      <c r="C300" s="6" t="s">
        <v>187</v>
      </c>
      <c r="D300" s="7">
        <v>45343</v>
      </c>
      <c r="E300" s="8">
        <f>EDATE(D300,36)</f>
        <v>46439</v>
      </c>
      <c r="F300" s="10">
        <v>3</v>
      </c>
    </row>
    <row r="301" spans="1:6" x14ac:dyDescent="0.2">
      <c r="A301" s="4" t="s">
        <v>719</v>
      </c>
      <c r="B301" s="5" t="s">
        <v>720</v>
      </c>
      <c r="C301" s="6" t="s">
        <v>115</v>
      </c>
      <c r="D301" s="7">
        <v>45343</v>
      </c>
      <c r="E301" s="8">
        <f>EDATE(D301,36)</f>
        <v>46439</v>
      </c>
      <c r="F301" s="10">
        <v>3</v>
      </c>
    </row>
    <row r="302" spans="1:6" x14ac:dyDescent="0.2">
      <c r="A302" s="4" t="s">
        <v>716</v>
      </c>
      <c r="B302" s="5" t="s">
        <v>717</v>
      </c>
      <c r="C302" s="6" t="s">
        <v>131</v>
      </c>
      <c r="D302" s="7">
        <v>45348</v>
      </c>
      <c r="E302" s="8">
        <f>EDATE(D302,36)</f>
        <v>46444</v>
      </c>
      <c r="F302" s="10">
        <v>3</v>
      </c>
    </row>
    <row r="303" spans="1:6" x14ac:dyDescent="0.2">
      <c r="A303" s="4" t="s">
        <v>714</v>
      </c>
      <c r="B303" s="5" t="s">
        <v>715</v>
      </c>
      <c r="C303" s="6" t="s">
        <v>37</v>
      </c>
      <c r="D303" s="7">
        <v>45349</v>
      </c>
      <c r="E303" s="8">
        <f>EDATE(D303,36)</f>
        <v>46445</v>
      </c>
      <c r="F303" s="10">
        <v>3</v>
      </c>
    </row>
    <row r="304" spans="1:6" x14ac:dyDescent="0.2">
      <c r="A304" s="4" t="s">
        <v>712</v>
      </c>
      <c r="B304" s="5" t="s">
        <v>338</v>
      </c>
      <c r="C304" s="6" t="s">
        <v>37</v>
      </c>
      <c r="D304" s="7">
        <v>45350</v>
      </c>
      <c r="E304" s="8">
        <f>EDATE(D304,36)</f>
        <v>46446</v>
      </c>
      <c r="F304" s="10">
        <v>2</v>
      </c>
    </row>
    <row r="305" spans="1:6" x14ac:dyDescent="0.2">
      <c r="A305" s="4" t="s">
        <v>713</v>
      </c>
      <c r="B305" s="5" t="s">
        <v>168</v>
      </c>
      <c r="C305" s="6" t="s">
        <v>169</v>
      </c>
      <c r="D305" s="7">
        <v>45350</v>
      </c>
      <c r="E305" s="8">
        <f>EDATE(D305,36)</f>
        <v>46446</v>
      </c>
      <c r="F305" s="10">
        <v>2</v>
      </c>
    </row>
    <row r="306" spans="1:6" x14ac:dyDescent="0.2">
      <c r="A306" s="4" t="s">
        <v>711</v>
      </c>
      <c r="B306" s="5" t="s">
        <v>338</v>
      </c>
      <c r="C306" s="6" t="s">
        <v>37</v>
      </c>
      <c r="D306" s="7">
        <v>45355</v>
      </c>
      <c r="E306" s="8">
        <f>EDATE(D306,36)</f>
        <v>46450</v>
      </c>
      <c r="F306" s="10">
        <v>1</v>
      </c>
    </row>
    <row r="307" spans="1:6" x14ac:dyDescent="0.2">
      <c r="A307" s="4" t="s">
        <v>709</v>
      </c>
      <c r="B307" s="5" t="s">
        <v>710</v>
      </c>
      <c r="C307" s="6" t="s">
        <v>131</v>
      </c>
      <c r="D307" s="7">
        <v>45369</v>
      </c>
      <c r="E307" s="8">
        <f>EDATE(D307,36)</f>
        <v>46464</v>
      </c>
      <c r="F307" s="10">
        <v>3</v>
      </c>
    </row>
    <row r="308" spans="1:6" x14ac:dyDescent="0.2">
      <c r="A308" s="4" t="s">
        <v>708</v>
      </c>
      <c r="B308" s="5" t="s">
        <v>192</v>
      </c>
      <c r="C308" s="6" t="s">
        <v>29</v>
      </c>
      <c r="D308" s="7">
        <v>45371</v>
      </c>
      <c r="E308" s="8">
        <f>EDATE(D308,36)</f>
        <v>46466</v>
      </c>
      <c r="F308" s="10">
        <v>2</v>
      </c>
    </row>
    <row r="309" spans="1:6" x14ac:dyDescent="0.2">
      <c r="A309" s="4" t="s">
        <v>706</v>
      </c>
      <c r="B309" s="5" t="s">
        <v>707</v>
      </c>
      <c r="C309" s="6" t="s">
        <v>37</v>
      </c>
      <c r="D309" s="7">
        <v>45377</v>
      </c>
      <c r="E309" s="8">
        <f>EDATE(D309,36)</f>
        <v>46472</v>
      </c>
      <c r="F309" s="10">
        <v>3</v>
      </c>
    </row>
    <row r="310" spans="1:6" x14ac:dyDescent="0.2">
      <c r="A310" s="4" t="s">
        <v>704</v>
      </c>
      <c r="B310" s="5" t="s">
        <v>705</v>
      </c>
      <c r="C310" s="6" t="s">
        <v>37</v>
      </c>
      <c r="D310" s="7">
        <v>45378</v>
      </c>
      <c r="E310" s="8">
        <f>EDATE(D310,36)</f>
        <v>46473</v>
      </c>
      <c r="F310" s="10">
        <v>3</v>
      </c>
    </row>
    <row r="311" spans="1:6" x14ac:dyDescent="0.2">
      <c r="A311" s="4" t="s">
        <v>701</v>
      </c>
      <c r="B311" s="5" t="s">
        <v>186</v>
      </c>
      <c r="C311" s="6" t="s">
        <v>187</v>
      </c>
      <c r="D311" s="7">
        <v>45379</v>
      </c>
      <c r="E311" s="8">
        <f>EDATE(D311,36)</f>
        <v>46474</v>
      </c>
      <c r="F311" s="10">
        <v>3</v>
      </c>
    </row>
    <row r="312" spans="1:6" x14ac:dyDescent="0.2">
      <c r="A312" s="4" t="s">
        <v>702</v>
      </c>
      <c r="B312" s="5" t="s">
        <v>186</v>
      </c>
      <c r="C312" s="6" t="s">
        <v>187</v>
      </c>
      <c r="D312" s="7">
        <v>45379</v>
      </c>
      <c r="E312" s="8">
        <f>EDATE(D312,36)</f>
        <v>46474</v>
      </c>
      <c r="F312" s="10">
        <v>3</v>
      </c>
    </row>
    <row r="313" spans="1:6" x14ac:dyDescent="0.2">
      <c r="A313" s="4" t="s">
        <v>703</v>
      </c>
      <c r="B313" s="5" t="s">
        <v>186</v>
      </c>
      <c r="C313" s="6" t="s">
        <v>187</v>
      </c>
      <c r="D313" s="7">
        <v>45379</v>
      </c>
      <c r="E313" s="8">
        <f>EDATE(D313,36)</f>
        <v>46474</v>
      </c>
      <c r="F313" s="10">
        <v>3</v>
      </c>
    </row>
    <row r="314" spans="1:6" x14ac:dyDescent="0.2">
      <c r="A314" s="4" t="s">
        <v>699</v>
      </c>
      <c r="B314" s="5" t="s">
        <v>700</v>
      </c>
      <c r="C314" s="6" t="s">
        <v>18</v>
      </c>
      <c r="D314" s="7">
        <v>45383</v>
      </c>
      <c r="E314" s="8">
        <f>EDATE(D314,36)</f>
        <v>46478</v>
      </c>
      <c r="F314" s="10">
        <v>3</v>
      </c>
    </row>
    <row r="315" spans="1:6" x14ac:dyDescent="0.2">
      <c r="A315" s="4" t="s">
        <v>694</v>
      </c>
      <c r="B315" s="5" t="s">
        <v>695</v>
      </c>
      <c r="C315" s="6" t="s">
        <v>13</v>
      </c>
      <c r="D315" s="7">
        <v>45391</v>
      </c>
      <c r="E315" s="8">
        <f>EDATE(D315,36)</f>
        <v>46486</v>
      </c>
      <c r="F315" s="10">
        <v>2</v>
      </c>
    </row>
    <row r="316" spans="1:6" x14ac:dyDescent="0.2">
      <c r="A316" s="4" t="s">
        <v>696</v>
      </c>
      <c r="B316" s="5" t="s">
        <v>697</v>
      </c>
      <c r="C316" s="6" t="s">
        <v>407</v>
      </c>
      <c r="D316" s="7">
        <v>45391</v>
      </c>
      <c r="E316" s="8">
        <f>EDATE(D316,36)</f>
        <v>46486</v>
      </c>
      <c r="F316" s="10">
        <v>2</v>
      </c>
    </row>
    <row r="317" spans="1:6" x14ac:dyDescent="0.2">
      <c r="A317" s="4" t="s">
        <v>698</v>
      </c>
      <c r="B317" s="5" t="s">
        <v>163</v>
      </c>
      <c r="C317" s="6" t="s">
        <v>164</v>
      </c>
      <c r="D317" s="7">
        <v>45391</v>
      </c>
      <c r="E317" s="8">
        <f>EDATE(D317,36)</f>
        <v>46486</v>
      </c>
      <c r="F317" s="10">
        <v>2</v>
      </c>
    </row>
    <row r="318" spans="1:6" x14ac:dyDescent="0.2">
      <c r="A318" s="4" t="s">
        <v>693</v>
      </c>
      <c r="B318" s="5" t="s">
        <v>580</v>
      </c>
      <c r="C318" s="6" t="s">
        <v>122</v>
      </c>
      <c r="D318" s="7">
        <v>45392</v>
      </c>
      <c r="E318" s="8">
        <f>EDATE(D318,36)</f>
        <v>46487</v>
      </c>
      <c r="F318" s="10">
        <v>3</v>
      </c>
    </row>
    <row r="319" spans="1:6" x14ac:dyDescent="0.2">
      <c r="A319" s="4" t="s">
        <v>692</v>
      </c>
      <c r="B319" s="5" t="s">
        <v>513</v>
      </c>
      <c r="C319" s="6" t="s">
        <v>13</v>
      </c>
      <c r="D319" s="7">
        <v>45400</v>
      </c>
      <c r="E319" s="8">
        <f>EDATE(D319,36)</f>
        <v>46495</v>
      </c>
      <c r="F319" s="10">
        <v>3</v>
      </c>
    </row>
    <row r="320" spans="1:6" x14ac:dyDescent="0.2">
      <c r="A320" s="4" t="s">
        <v>688</v>
      </c>
      <c r="B320" s="5" t="s">
        <v>689</v>
      </c>
      <c r="C320" s="6" t="s">
        <v>24</v>
      </c>
      <c r="D320" s="7">
        <v>45406</v>
      </c>
      <c r="E320" s="8">
        <f>EDATE(D320,36)</f>
        <v>46501</v>
      </c>
      <c r="F320" s="10">
        <v>3</v>
      </c>
    </row>
    <row r="321" spans="1:6" x14ac:dyDescent="0.2">
      <c r="A321" s="4" t="s">
        <v>690</v>
      </c>
      <c r="B321" s="5" t="s">
        <v>691</v>
      </c>
      <c r="C321" s="6" t="s">
        <v>44</v>
      </c>
      <c r="D321" s="7">
        <v>45406</v>
      </c>
      <c r="E321" s="8">
        <f>EDATE(D321,36)</f>
        <v>46501</v>
      </c>
      <c r="F321" s="10">
        <v>3</v>
      </c>
    </row>
    <row r="322" spans="1:6" x14ac:dyDescent="0.2">
      <c r="A322" s="4" t="s">
        <v>686</v>
      </c>
      <c r="B322" s="5" t="s">
        <v>186</v>
      </c>
      <c r="C322" s="6" t="s">
        <v>187</v>
      </c>
      <c r="D322" s="7">
        <v>45412</v>
      </c>
      <c r="E322" s="8">
        <f>EDATE(D322,36)</f>
        <v>46507</v>
      </c>
      <c r="F322" s="10">
        <v>3</v>
      </c>
    </row>
    <row r="323" spans="1:6" x14ac:dyDescent="0.2">
      <c r="A323" s="4" t="s">
        <v>687</v>
      </c>
      <c r="B323" s="5" t="s">
        <v>186</v>
      </c>
      <c r="C323" s="6" t="s">
        <v>187</v>
      </c>
      <c r="D323" s="7">
        <v>45412</v>
      </c>
      <c r="E323" s="8">
        <f>EDATE(D323,36)</f>
        <v>46507</v>
      </c>
      <c r="F323" s="10">
        <v>3</v>
      </c>
    </row>
    <row r="324" spans="1:6" x14ac:dyDescent="0.2">
      <c r="A324" s="4" t="s">
        <v>673</v>
      </c>
      <c r="B324" s="5" t="s">
        <v>674</v>
      </c>
      <c r="C324" s="6" t="s">
        <v>675</v>
      </c>
      <c r="D324" s="7">
        <v>45418</v>
      </c>
      <c r="E324" s="8">
        <f>EDATE(D324,36)</f>
        <v>46513</v>
      </c>
      <c r="F324" s="10">
        <v>3</v>
      </c>
    </row>
    <row r="325" spans="1:6" x14ac:dyDescent="0.2">
      <c r="A325" s="4" t="s">
        <v>676</v>
      </c>
      <c r="B325" s="5" t="s">
        <v>677</v>
      </c>
      <c r="C325" s="6" t="s">
        <v>261</v>
      </c>
      <c r="D325" s="7">
        <v>45418</v>
      </c>
      <c r="E325" s="8">
        <f>EDATE(D325,36)</f>
        <v>46513</v>
      </c>
      <c r="F325" s="10">
        <v>3</v>
      </c>
    </row>
    <row r="326" spans="1:6" x14ac:dyDescent="0.2">
      <c r="A326" s="4" t="s">
        <v>678</v>
      </c>
      <c r="B326" s="5" t="s">
        <v>507</v>
      </c>
      <c r="C326" s="6" t="s">
        <v>37</v>
      </c>
      <c r="D326" s="7">
        <v>45418</v>
      </c>
      <c r="E326" s="8">
        <f>EDATE(D326,36)</f>
        <v>46513</v>
      </c>
      <c r="F326" s="10">
        <v>2</v>
      </c>
    </row>
    <row r="327" spans="1:6" x14ac:dyDescent="0.2">
      <c r="A327" s="4" t="s">
        <v>679</v>
      </c>
      <c r="B327" s="5" t="s">
        <v>680</v>
      </c>
      <c r="C327" s="6" t="s">
        <v>37</v>
      </c>
      <c r="D327" s="7">
        <v>45418</v>
      </c>
      <c r="E327" s="8">
        <f>EDATE(D327,36)</f>
        <v>46513</v>
      </c>
      <c r="F327" s="10">
        <v>3</v>
      </c>
    </row>
    <row r="328" spans="1:6" x14ac:dyDescent="0.2">
      <c r="A328" s="4" t="s">
        <v>681</v>
      </c>
      <c r="B328" s="5" t="s">
        <v>682</v>
      </c>
      <c r="C328" s="6" t="s">
        <v>37</v>
      </c>
      <c r="D328" s="7">
        <v>45418</v>
      </c>
      <c r="E328" s="8">
        <f>EDATE(D328,36)</f>
        <v>46513</v>
      </c>
      <c r="F328" s="10">
        <v>3</v>
      </c>
    </row>
    <row r="329" spans="1:6" x14ac:dyDescent="0.2">
      <c r="A329" s="4" t="s">
        <v>683</v>
      </c>
      <c r="B329" s="5" t="s">
        <v>684</v>
      </c>
      <c r="C329" s="6" t="s">
        <v>685</v>
      </c>
      <c r="D329" s="7">
        <v>45418</v>
      </c>
      <c r="E329" s="8">
        <f>EDATE(D329,36)</f>
        <v>46513</v>
      </c>
      <c r="F329" s="10">
        <v>2</v>
      </c>
    </row>
    <row r="330" spans="1:6" x14ac:dyDescent="0.2">
      <c r="A330" s="4" t="s">
        <v>671</v>
      </c>
      <c r="B330" s="5" t="s">
        <v>672</v>
      </c>
      <c r="C330" s="6" t="s">
        <v>24</v>
      </c>
      <c r="D330" s="7">
        <v>45433</v>
      </c>
      <c r="E330" s="8">
        <f>EDATE(D330,36)</f>
        <v>46528</v>
      </c>
      <c r="F330" s="10">
        <v>3</v>
      </c>
    </row>
    <row r="331" spans="1:6" x14ac:dyDescent="0.2">
      <c r="A331" s="4" t="s">
        <v>668</v>
      </c>
      <c r="B331" s="5" t="s">
        <v>669</v>
      </c>
      <c r="C331" s="6" t="s">
        <v>7</v>
      </c>
      <c r="D331" s="7">
        <v>45440</v>
      </c>
      <c r="E331" s="8">
        <f>EDATE(D331,36)</f>
        <v>46535</v>
      </c>
      <c r="F331" s="10">
        <v>3</v>
      </c>
    </row>
    <row r="332" spans="1:6" x14ac:dyDescent="0.2">
      <c r="A332" s="4" t="s">
        <v>924</v>
      </c>
      <c r="B332" s="5" t="s">
        <v>925</v>
      </c>
      <c r="C332" s="6" t="s">
        <v>21</v>
      </c>
      <c r="D332" s="7">
        <v>45168</v>
      </c>
      <c r="E332" s="8">
        <v>46387</v>
      </c>
      <c r="F332" s="10">
        <v>3</v>
      </c>
    </row>
    <row r="333" spans="1:6" x14ac:dyDescent="0.2">
      <c r="A333" s="4" t="s">
        <v>662</v>
      </c>
      <c r="B333" s="5" t="s">
        <v>663</v>
      </c>
      <c r="C333" s="6" t="s">
        <v>664</v>
      </c>
      <c r="D333" s="7">
        <v>45453</v>
      </c>
      <c r="E333" s="8">
        <f>EDATE(D333,36)</f>
        <v>46548</v>
      </c>
      <c r="F333" s="10">
        <v>1</v>
      </c>
    </row>
    <row r="334" spans="1:6" x14ac:dyDescent="0.2">
      <c r="A334" s="4" t="s">
        <v>665</v>
      </c>
      <c r="B334" s="5" t="s">
        <v>171</v>
      </c>
      <c r="C334" s="6" t="s">
        <v>18</v>
      </c>
      <c r="D334" s="7">
        <v>45453</v>
      </c>
      <c r="E334" s="8">
        <f>EDATE(D334,36)</f>
        <v>46548</v>
      </c>
      <c r="F334" s="10">
        <v>1</v>
      </c>
    </row>
    <row r="335" spans="1:6" x14ac:dyDescent="0.2">
      <c r="A335" s="4" t="s">
        <v>666</v>
      </c>
      <c r="B335" s="5" t="s">
        <v>667</v>
      </c>
      <c r="C335" s="6" t="s">
        <v>7</v>
      </c>
      <c r="D335" s="7">
        <v>45453</v>
      </c>
      <c r="E335" s="8">
        <f>EDATE(D335,36)</f>
        <v>46548</v>
      </c>
      <c r="F335" s="10">
        <v>3</v>
      </c>
    </row>
    <row r="336" spans="1:6" x14ac:dyDescent="0.2">
      <c r="A336" s="4" t="s">
        <v>639</v>
      </c>
      <c r="B336" s="5" t="s">
        <v>640</v>
      </c>
      <c r="C336" s="6" t="s">
        <v>303</v>
      </c>
      <c r="D336" s="7">
        <v>45460</v>
      </c>
      <c r="E336" s="8">
        <f>EDATE(D336,36)</f>
        <v>46555</v>
      </c>
      <c r="F336" s="10">
        <v>3</v>
      </c>
    </row>
    <row r="337" spans="1:7" x14ac:dyDescent="0.2">
      <c r="A337" s="4" t="s">
        <v>641</v>
      </c>
      <c r="B337" s="5" t="s">
        <v>642</v>
      </c>
      <c r="C337" s="6" t="s">
        <v>29</v>
      </c>
      <c r="D337" s="7">
        <v>45460</v>
      </c>
      <c r="E337" s="8">
        <f>EDATE(D337,36)</f>
        <v>46555</v>
      </c>
      <c r="F337" s="10">
        <v>3</v>
      </c>
    </row>
    <row r="338" spans="1:7" x14ac:dyDescent="0.2">
      <c r="A338" s="4" t="s">
        <v>643</v>
      </c>
      <c r="B338" s="5" t="s">
        <v>644</v>
      </c>
      <c r="C338" s="6" t="s">
        <v>13</v>
      </c>
      <c r="D338" s="7">
        <v>45460</v>
      </c>
      <c r="E338" s="8">
        <f>EDATE(D338,36)</f>
        <v>46555</v>
      </c>
      <c r="F338" s="10">
        <v>3</v>
      </c>
    </row>
    <row r="339" spans="1:7" x14ac:dyDescent="0.2">
      <c r="A339" s="4" t="s">
        <v>645</v>
      </c>
      <c r="B339" s="5" t="s">
        <v>646</v>
      </c>
      <c r="C339" s="6" t="s">
        <v>261</v>
      </c>
      <c r="D339" s="7">
        <v>45460</v>
      </c>
      <c r="E339" s="8">
        <f>EDATE(D339,36)</f>
        <v>46555</v>
      </c>
      <c r="F339" s="10">
        <v>3</v>
      </c>
    </row>
    <row r="340" spans="1:7" x14ac:dyDescent="0.2">
      <c r="A340" s="4" t="s">
        <v>647</v>
      </c>
      <c r="B340" s="5" t="s">
        <v>574</v>
      </c>
      <c r="C340" s="6" t="s">
        <v>261</v>
      </c>
      <c r="D340" s="7">
        <v>45460</v>
      </c>
      <c r="E340" s="8">
        <f>EDATE(D340,36)</f>
        <v>46555</v>
      </c>
      <c r="F340" s="10">
        <v>3</v>
      </c>
    </row>
    <row r="341" spans="1:7" x14ac:dyDescent="0.2">
      <c r="A341" s="4" t="s">
        <v>648</v>
      </c>
      <c r="B341" s="5" t="s">
        <v>574</v>
      </c>
      <c r="C341" s="6" t="s">
        <v>261</v>
      </c>
      <c r="D341" s="7">
        <v>45460</v>
      </c>
      <c r="E341" s="8">
        <f>EDATE(D341,36)</f>
        <v>46555</v>
      </c>
      <c r="F341" s="10">
        <v>3</v>
      </c>
    </row>
    <row r="342" spans="1:7" x14ac:dyDescent="0.2">
      <c r="A342" s="4" t="s">
        <v>649</v>
      </c>
      <c r="B342" s="5" t="s">
        <v>650</v>
      </c>
      <c r="C342" s="6" t="s">
        <v>77</v>
      </c>
      <c r="D342" s="7">
        <v>45460</v>
      </c>
      <c r="E342" s="8">
        <f>EDATE(D342,36)</f>
        <v>46555</v>
      </c>
      <c r="F342" s="10">
        <v>3</v>
      </c>
    </row>
    <row r="343" spans="1:7" x14ac:dyDescent="0.2">
      <c r="A343" s="4" t="s">
        <v>651</v>
      </c>
      <c r="B343" s="5" t="s">
        <v>186</v>
      </c>
      <c r="C343" s="6" t="s">
        <v>187</v>
      </c>
      <c r="D343" s="7">
        <v>45460</v>
      </c>
      <c r="E343" s="8">
        <f>EDATE(D343,36)</f>
        <v>46555</v>
      </c>
      <c r="F343" s="10">
        <v>3</v>
      </c>
    </row>
    <row r="344" spans="1:7" x14ac:dyDescent="0.2">
      <c r="A344" s="4" t="s">
        <v>652</v>
      </c>
      <c r="B344" s="5" t="s">
        <v>186</v>
      </c>
      <c r="C344" s="6" t="s">
        <v>187</v>
      </c>
      <c r="D344" s="7">
        <v>45460</v>
      </c>
      <c r="E344" s="8">
        <f>EDATE(D344,36)</f>
        <v>46555</v>
      </c>
      <c r="F344" s="10">
        <v>3</v>
      </c>
    </row>
    <row r="345" spans="1:7" x14ac:dyDescent="0.2">
      <c r="A345" s="4" t="s">
        <v>653</v>
      </c>
      <c r="B345" s="5" t="s">
        <v>654</v>
      </c>
      <c r="C345" s="6" t="s">
        <v>37</v>
      </c>
      <c r="D345" s="7">
        <v>45460</v>
      </c>
      <c r="E345" s="8">
        <f>EDATE(D345,36)</f>
        <v>46555</v>
      </c>
      <c r="F345" s="10">
        <v>3</v>
      </c>
    </row>
    <row r="346" spans="1:7" x14ac:dyDescent="0.2">
      <c r="A346" s="4" t="s">
        <v>655</v>
      </c>
      <c r="B346" s="5" t="s">
        <v>656</v>
      </c>
      <c r="C346" s="6" t="s">
        <v>18</v>
      </c>
      <c r="D346" s="7">
        <v>45460</v>
      </c>
      <c r="E346" s="8">
        <f>EDATE(D346,36)</f>
        <v>46555</v>
      </c>
      <c r="F346" s="10">
        <v>3</v>
      </c>
    </row>
    <row r="347" spans="1:7" x14ac:dyDescent="0.2">
      <c r="A347" s="4" t="s">
        <v>919</v>
      </c>
      <c r="B347" s="5" t="s">
        <v>920</v>
      </c>
      <c r="C347" s="6" t="s">
        <v>21</v>
      </c>
      <c r="D347" s="7">
        <v>45166</v>
      </c>
      <c r="E347" s="8">
        <v>46387</v>
      </c>
      <c r="F347" s="10">
        <v>3</v>
      </c>
      <c r="G347" s="40"/>
    </row>
    <row r="348" spans="1:7" x14ac:dyDescent="0.2">
      <c r="A348" s="4" t="s">
        <v>658</v>
      </c>
      <c r="B348" s="5" t="s">
        <v>659</v>
      </c>
      <c r="C348" s="6" t="s">
        <v>427</v>
      </c>
      <c r="D348" s="7">
        <v>45460</v>
      </c>
      <c r="E348" s="8">
        <f>EDATE(D348,36)</f>
        <v>46555</v>
      </c>
      <c r="F348" s="10">
        <v>3</v>
      </c>
    </row>
    <row r="349" spans="1:7" x14ac:dyDescent="0.2">
      <c r="A349" s="4" t="s">
        <v>660</v>
      </c>
      <c r="B349" s="5" t="s">
        <v>661</v>
      </c>
      <c r="C349" s="6" t="s">
        <v>50</v>
      </c>
      <c r="D349" s="7">
        <v>45460</v>
      </c>
      <c r="E349" s="8">
        <f>EDATE(D349,36)</f>
        <v>46555</v>
      </c>
      <c r="F349" s="10">
        <v>3</v>
      </c>
    </row>
    <row r="350" spans="1:7" x14ac:dyDescent="0.2">
      <c r="A350" s="4" t="s">
        <v>1247</v>
      </c>
      <c r="B350" s="5" t="s">
        <v>467</v>
      </c>
      <c r="C350" s="6" t="s">
        <v>18</v>
      </c>
      <c r="D350" s="7">
        <v>45460</v>
      </c>
      <c r="E350" s="8">
        <f>EDATE(D350,36)</f>
        <v>46555</v>
      </c>
      <c r="F350" s="10">
        <v>3</v>
      </c>
    </row>
    <row r="351" spans="1:7" x14ac:dyDescent="0.2">
      <c r="A351" s="4" t="s">
        <v>637</v>
      </c>
      <c r="B351" s="5" t="s">
        <v>638</v>
      </c>
      <c r="C351" s="6" t="s">
        <v>115</v>
      </c>
      <c r="D351" s="7">
        <v>45461</v>
      </c>
      <c r="E351" s="8">
        <f>EDATE(D351,36)</f>
        <v>46556</v>
      </c>
      <c r="F351" s="10">
        <v>3</v>
      </c>
    </row>
    <row r="352" spans="1:7" x14ac:dyDescent="0.2">
      <c r="A352" s="4" t="s">
        <v>1248</v>
      </c>
      <c r="B352" s="5" t="s">
        <v>636</v>
      </c>
      <c r="C352" s="6" t="s">
        <v>570</v>
      </c>
      <c r="D352" s="7">
        <v>45475</v>
      </c>
      <c r="E352" s="8">
        <f>EDATE(D352,36)</f>
        <v>46570</v>
      </c>
      <c r="F352" s="10">
        <v>3</v>
      </c>
    </row>
    <row r="353" spans="1:7" x14ac:dyDescent="0.2">
      <c r="A353" s="4" t="s">
        <v>633</v>
      </c>
      <c r="B353" s="5" t="s">
        <v>247</v>
      </c>
      <c r="C353" s="6" t="s">
        <v>357</v>
      </c>
      <c r="D353" s="7">
        <v>45478</v>
      </c>
      <c r="E353" s="8">
        <f>EDATE(D353,36)</f>
        <v>46573</v>
      </c>
      <c r="F353" s="10">
        <v>1</v>
      </c>
    </row>
    <row r="354" spans="1:7" x14ac:dyDescent="0.2">
      <c r="A354" s="4" t="s">
        <v>634</v>
      </c>
      <c r="B354" s="5" t="s">
        <v>635</v>
      </c>
      <c r="C354" s="6" t="s">
        <v>34</v>
      </c>
      <c r="D354" s="7">
        <v>45478</v>
      </c>
      <c r="E354" s="8">
        <f>EDATE(D354,36)</f>
        <v>46573</v>
      </c>
      <c r="F354" s="10">
        <v>2</v>
      </c>
    </row>
    <row r="355" spans="1:7" x14ac:dyDescent="0.2">
      <c r="A355" s="4" t="s">
        <v>627</v>
      </c>
      <c r="B355" s="5" t="s">
        <v>628</v>
      </c>
      <c r="C355" s="6" t="s">
        <v>261</v>
      </c>
      <c r="D355" s="7">
        <v>45483</v>
      </c>
      <c r="E355" s="8">
        <f>EDATE(D355,36)</f>
        <v>46578</v>
      </c>
      <c r="F355" s="10">
        <v>3</v>
      </c>
    </row>
    <row r="356" spans="1:7" x14ac:dyDescent="0.2">
      <c r="A356" s="4" t="s">
        <v>629</v>
      </c>
      <c r="B356" s="5" t="s">
        <v>553</v>
      </c>
      <c r="C356" s="6" t="s">
        <v>261</v>
      </c>
      <c r="D356" s="7">
        <v>45483</v>
      </c>
      <c r="E356" s="8">
        <f>EDATE(D356,36)</f>
        <v>46578</v>
      </c>
      <c r="F356" s="10">
        <v>3</v>
      </c>
    </row>
    <row r="357" spans="1:7" x14ac:dyDescent="0.2">
      <c r="A357" s="4" t="s">
        <v>630</v>
      </c>
      <c r="B357" s="5" t="s">
        <v>574</v>
      </c>
      <c r="C357" s="6" t="s">
        <v>261</v>
      </c>
      <c r="D357" s="7">
        <v>45483</v>
      </c>
      <c r="E357" s="8">
        <f>EDATE(D357,36)</f>
        <v>46578</v>
      </c>
      <c r="F357" s="10">
        <v>3</v>
      </c>
    </row>
    <row r="358" spans="1:7" x14ac:dyDescent="0.2">
      <c r="A358" s="4" t="s">
        <v>631</v>
      </c>
      <c r="B358" s="5" t="s">
        <v>632</v>
      </c>
      <c r="C358" s="6" t="s">
        <v>261</v>
      </c>
      <c r="D358" s="7">
        <v>45483</v>
      </c>
      <c r="E358" s="8">
        <f>EDATE(D358,36)</f>
        <v>46578</v>
      </c>
      <c r="F358" s="10">
        <v>3</v>
      </c>
    </row>
    <row r="359" spans="1:7" x14ac:dyDescent="0.2">
      <c r="A359" s="4" t="s">
        <v>625</v>
      </c>
      <c r="B359" s="5" t="s">
        <v>626</v>
      </c>
      <c r="C359" s="6" t="s">
        <v>10</v>
      </c>
      <c r="D359" s="7">
        <v>45488</v>
      </c>
      <c r="E359" s="8">
        <f>EDATE(D359,36)</f>
        <v>46583</v>
      </c>
      <c r="F359" s="10">
        <v>3</v>
      </c>
    </row>
    <row r="360" spans="1:7" ht="25.5" x14ac:dyDescent="0.2">
      <c r="A360" s="4" t="s">
        <v>622</v>
      </c>
      <c r="B360" s="5" t="s">
        <v>623</v>
      </c>
      <c r="C360" s="6" t="s">
        <v>13</v>
      </c>
      <c r="D360" s="7">
        <v>45498</v>
      </c>
      <c r="E360" s="8">
        <f>EDATE(D360,36)</f>
        <v>46593</v>
      </c>
      <c r="F360" s="10">
        <v>2</v>
      </c>
    </row>
    <row r="361" spans="1:7" x14ac:dyDescent="0.2">
      <c r="A361" s="4" t="s">
        <v>624</v>
      </c>
      <c r="B361" s="5" t="s">
        <v>228</v>
      </c>
      <c r="C361" s="6" t="s">
        <v>7</v>
      </c>
      <c r="D361" s="7">
        <v>45498</v>
      </c>
      <c r="E361" s="8">
        <f>EDATE(D361,36)</f>
        <v>46593</v>
      </c>
      <c r="F361" s="10">
        <v>2</v>
      </c>
    </row>
    <row r="362" spans="1:7" x14ac:dyDescent="0.2">
      <c r="A362" s="4" t="s">
        <v>620</v>
      </c>
      <c r="B362" s="5" t="s">
        <v>621</v>
      </c>
      <c r="C362" s="6" t="s">
        <v>24</v>
      </c>
      <c r="D362" s="7">
        <v>45503</v>
      </c>
      <c r="E362" s="8">
        <f>EDATE(D362,36)</f>
        <v>46598</v>
      </c>
      <c r="F362" s="10">
        <v>3</v>
      </c>
    </row>
    <row r="363" spans="1:7" x14ac:dyDescent="0.2">
      <c r="A363" s="4" t="s">
        <v>615</v>
      </c>
      <c r="B363" s="5" t="s">
        <v>616</v>
      </c>
      <c r="C363" s="6" t="s">
        <v>37</v>
      </c>
      <c r="D363" s="7">
        <v>45509</v>
      </c>
      <c r="E363" s="8">
        <f>EDATE(D363,36)</f>
        <v>46604</v>
      </c>
      <c r="F363" s="10">
        <v>3</v>
      </c>
    </row>
    <row r="364" spans="1:7" x14ac:dyDescent="0.2">
      <c r="A364" s="4" t="s">
        <v>617</v>
      </c>
      <c r="B364" s="5" t="s">
        <v>186</v>
      </c>
      <c r="C364" s="6" t="s">
        <v>187</v>
      </c>
      <c r="D364" s="7">
        <v>45509</v>
      </c>
      <c r="E364" s="8">
        <f>EDATE(D364,36)</f>
        <v>46604</v>
      </c>
      <c r="F364" s="10">
        <v>3</v>
      </c>
    </row>
    <row r="365" spans="1:7" x14ac:dyDescent="0.2">
      <c r="A365" s="4" t="s">
        <v>618</v>
      </c>
      <c r="B365" s="5" t="s">
        <v>619</v>
      </c>
      <c r="C365" s="6" t="s">
        <v>37</v>
      </c>
      <c r="D365" s="7">
        <v>45509</v>
      </c>
      <c r="E365" s="8">
        <f>EDATE(D365,36)</f>
        <v>46604</v>
      </c>
      <c r="F365" s="10">
        <v>3</v>
      </c>
    </row>
    <row r="366" spans="1:7" x14ac:dyDescent="0.2">
      <c r="A366" s="4" t="s">
        <v>613</v>
      </c>
      <c r="B366" s="5" t="s">
        <v>614</v>
      </c>
      <c r="C366" s="6" t="s">
        <v>89</v>
      </c>
      <c r="D366" s="7">
        <v>45511</v>
      </c>
      <c r="E366" s="8">
        <f>EDATE(D366,36)</f>
        <v>46606</v>
      </c>
      <c r="F366" s="10">
        <v>3</v>
      </c>
    </row>
    <row r="367" spans="1:7" x14ac:dyDescent="0.2">
      <c r="A367" s="4" t="s">
        <v>608</v>
      </c>
      <c r="B367" s="5" t="s">
        <v>513</v>
      </c>
      <c r="C367" s="6" t="s">
        <v>13</v>
      </c>
      <c r="D367" s="7">
        <v>45517</v>
      </c>
      <c r="E367" s="8">
        <f>EDATE(D367,36)</f>
        <v>46612</v>
      </c>
      <c r="F367" s="10">
        <v>3</v>
      </c>
    </row>
    <row r="368" spans="1:7" x14ac:dyDescent="0.2">
      <c r="A368" s="4" t="s">
        <v>609</v>
      </c>
      <c r="B368" s="5" t="s">
        <v>610</v>
      </c>
      <c r="C368" s="6" t="s">
        <v>13</v>
      </c>
      <c r="D368" s="7">
        <v>45517</v>
      </c>
      <c r="E368" s="8">
        <f>EDATE(D368,36)</f>
        <v>46612</v>
      </c>
      <c r="F368" s="10">
        <v>3</v>
      </c>
      <c r="G368" s="40"/>
    </row>
    <row r="369" spans="1:6" x14ac:dyDescent="0.2">
      <c r="A369" s="4" t="s">
        <v>611</v>
      </c>
      <c r="B369" s="5" t="s">
        <v>612</v>
      </c>
      <c r="C369" s="6" t="s">
        <v>13</v>
      </c>
      <c r="D369" s="7">
        <v>45517</v>
      </c>
      <c r="E369" s="8">
        <f>EDATE(D369,36)</f>
        <v>46612</v>
      </c>
      <c r="F369" s="10">
        <v>3</v>
      </c>
    </row>
    <row r="370" spans="1:6" x14ac:dyDescent="0.2">
      <c r="A370" s="4" t="s">
        <v>604</v>
      </c>
      <c r="B370" s="5" t="s">
        <v>605</v>
      </c>
      <c r="C370" s="6" t="s">
        <v>261</v>
      </c>
      <c r="D370" s="7">
        <v>45519</v>
      </c>
      <c r="E370" s="8">
        <f>EDATE(D370,36)</f>
        <v>46614</v>
      </c>
      <c r="F370" s="10">
        <v>3</v>
      </c>
    </row>
    <row r="371" spans="1:6" x14ac:dyDescent="0.2">
      <c r="A371" s="4" t="s">
        <v>606</v>
      </c>
      <c r="B371" s="5" t="s">
        <v>607</v>
      </c>
      <c r="C371" s="6" t="s">
        <v>261</v>
      </c>
      <c r="D371" s="7">
        <v>45519</v>
      </c>
      <c r="E371" s="8">
        <f>EDATE(D371,36)</f>
        <v>46614</v>
      </c>
      <c r="F371" s="10">
        <v>3</v>
      </c>
    </row>
    <row r="372" spans="1:6" x14ac:dyDescent="0.2">
      <c r="A372" s="4" t="s">
        <v>600</v>
      </c>
      <c r="B372" s="5" t="s">
        <v>601</v>
      </c>
      <c r="C372" s="6" t="s">
        <v>24</v>
      </c>
      <c r="D372" s="7">
        <v>45551</v>
      </c>
      <c r="E372" s="8">
        <f>EDATE(D372,36)</f>
        <v>46646</v>
      </c>
      <c r="F372" s="10">
        <v>3</v>
      </c>
    </row>
    <row r="373" spans="1:6" x14ac:dyDescent="0.2">
      <c r="A373" s="4" t="s">
        <v>602</v>
      </c>
      <c r="B373" s="5" t="s">
        <v>603</v>
      </c>
      <c r="C373" s="6" t="s">
        <v>24</v>
      </c>
      <c r="D373" s="7">
        <v>45551</v>
      </c>
      <c r="E373" s="8">
        <f>EDATE(D373,36)</f>
        <v>46646</v>
      </c>
      <c r="F373" s="10">
        <v>3</v>
      </c>
    </row>
    <row r="374" spans="1:6" x14ac:dyDescent="0.2">
      <c r="A374" s="4" t="s">
        <v>599</v>
      </c>
      <c r="B374" s="5" t="s">
        <v>152</v>
      </c>
      <c r="C374" s="6" t="s">
        <v>13</v>
      </c>
      <c r="D374" s="7">
        <v>45554</v>
      </c>
      <c r="E374" s="8">
        <f>EDATE(D374,36)</f>
        <v>46649</v>
      </c>
      <c r="F374" s="10">
        <v>3</v>
      </c>
    </row>
    <row r="375" spans="1:6" x14ac:dyDescent="0.2">
      <c r="A375" s="4" t="s">
        <v>598</v>
      </c>
      <c r="B375" s="5" t="s">
        <v>249</v>
      </c>
      <c r="C375" s="6" t="s">
        <v>18</v>
      </c>
      <c r="D375" s="7">
        <v>45555</v>
      </c>
      <c r="E375" s="8">
        <f>EDATE(D375,36)</f>
        <v>46650</v>
      </c>
      <c r="F375" s="10">
        <v>3</v>
      </c>
    </row>
    <row r="376" spans="1:6" x14ac:dyDescent="0.2">
      <c r="A376" s="4" t="s">
        <v>595</v>
      </c>
      <c r="B376" s="5" t="s">
        <v>596</v>
      </c>
      <c r="C376" s="6" t="s">
        <v>115</v>
      </c>
      <c r="D376" s="7">
        <v>45558</v>
      </c>
      <c r="E376" s="8">
        <f>EDATE(D376,36)</f>
        <v>46653</v>
      </c>
      <c r="F376" s="10">
        <v>3</v>
      </c>
    </row>
    <row r="377" spans="1:6" x14ac:dyDescent="0.2">
      <c r="A377" s="4" t="s">
        <v>597</v>
      </c>
      <c r="B377" s="5" t="s">
        <v>429</v>
      </c>
      <c r="C377" s="6" t="s">
        <v>37</v>
      </c>
      <c r="D377" s="7">
        <v>45558</v>
      </c>
      <c r="E377" s="8">
        <f>EDATE(D377,36)</f>
        <v>46653</v>
      </c>
      <c r="F377" s="10">
        <v>3</v>
      </c>
    </row>
    <row r="378" spans="1:6" x14ac:dyDescent="0.2">
      <c r="A378" s="4" t="s">
        <v>594</v>
      </c>
      <c r="B378" s="5" t="s">
        <v>249</v>
      </c>
      <c r="C378" s="6" t="s">
        <v>18</v>
      </c>
      <c r="D378" s="7">
        <v>45559</v>
      </c>
      <c r="E378" s="8">
        <f>EDATE(D378,36)</f>
        <v>46654</v>
      </c>
      <c r="F378" s="10">
        <v>3</v>
      </c>
    </row>
    <row r="379" spans="1:6" x14ac:dyDescent="0.2">
      <c r="A379" s="4" t="s">
        <v>591</v>
      </c>
      <c r="B379" s="5" t="s">
        <v>17</v>
      </c>
      <c r="C379" s="6" t="s">
        <v>18</v>
      </c>
      <c r="D379" s="7">
        <v>45574</v>
      </c>
      <c r="E379" s="8">
        <f>EDATE(D379,36)</f>
        <v>46669</v>
      </c>
      <c r="F379" s="10">
        <v>3</v>
      </c>
    </row>
    <row r="380" spans="1:6" x14ac:dyDescent="0.2">
      <c r="A380" s="4" t="s">
        <v>592</v>
      </c>
      <c r="B380" s="5" t="s">
        <v>593</v>
      </c>
      <c r="C380" s="6" t="s">
        <v>50</v>
      </c>
      <c r="D380" s="7">
        <v>45574</v>
      </c>
      <c r="E380" s="8">
        <f>EDATE(D380,36)</f>
        <v>46669</v>
      </c>
      <c r="F380" s="10">
        <v>2</v>
      </c>
    </row>
    <row r="381" spans="1:6" x14ac:dyDescent="0.2">
      <c r="A381" s="4" t="s">
        <v>590</v>
      </c>
      <c r="B381" s="5" t="s">
        <v>186</v>
      </c>
      <c r="C381" s="6" t="s">
        <v>187</v>
      </c>
      <c r="D381" s="7">
        <v>45594</v>
      </c>
      <c r="E381" s="8">
        <f>EDATE(D381,36)</f>
        <v>46689</v>
      </c>
      <c r="F381" s="10">
        <v>3</v>
      </c>
    </row>
    <row r="382" spans="1:6" x14ac:dyDescent="0.2">
      <c r="A382" s="4" t="s">
        <v>585</v>
      </c>
      <c r="B382" s="5" t="s">
        <v>247</v>
      </c>
      <c r="C382" s="6" t="s">
        <v>357</v>
      </c>
      <c r="D382" s="7">
        <v>45600</v>
      </c>
      <c r="E382" s="8">
        <f>EDATE(D382,36)</f>
        <v>46695</v>
      </c>
      <c r="F382" s="10">
        <v>1</v>
      </c>
    </row>
    <row r="383" spans="1:6" x14ac:dyDescent="0.2">
      <c r="A383" s="4" t="s">
        <v>586</v>
      </c>
      <c r="B383" s="5" t="s">
        <v>587</v>
      </c>
      <c r="C383" s="6" t="s">
        <v>37</v>
      </c>
      <c r="D383" s="7">
        <v>45600</v>
      </c>
      <c r="E383" s="8">
        <f>EDATE(D383,36)</f>
        <v>46695</v>
      </c>
      <c r="F383" s="10">
        <v>2</v>
      </c>
    </row>
    <row r="384" spans="1:6" x14ac:dyDescent="0.2">
      <c r="A384" s="4" t="s">
        <v>588</v>
      </c>
      <c r="B384" s="5" t="s">
        <v>589</v>
      </c>
      <c r="C384" s="6" t="s">
        <v>115</v>
      </c>
      <c r="D384" s="7">
        <v>45600</v>
      </c>
      <c r="E384" s="8">
        <f>EDATE(D384,36)</f>
        <v>46695</v>
      </c>
      <c r="F384" s="10">
        <v>1</v>
      </c>
    </row>
    <row r="385" spans="1:6" x14ac:dyDescent="0.2">
      <c r="A385" s="4" t="s">
        <v>1242</v>
      </c>
      <c r="B385" s="5" t="s">
        <v>962</v>
      </c>
      <c r="C385" s="6" t="s">
        <v>21</v>
      </c>
      <c r="D385" s="7">
        <v>45083</v>
      </c>
      <c r="E385" s="8">
        <v>46387</v>
      </c>
      <c r="F385" s="10">
        <v>1</v>
      </c>
    </row>
    <row r="386" spans="1:6" x14ac:dyDescent="0.2">
      <c r="A386" s="4" t="s">
        <v>1243</v>
      </c>
      <c r="B386" s="5" t="s">
        <v>540</v>
      </c>
      <c r="C386" s="6" t="s">
        <v>21</v>
      </c>
      <c r="D386" s="7">
        <v>45145</v>
      </c>
      <c r="E386" s="8">
        <v>46424</v>
      </c>
      <c r="F386" s="10">
        <v>2</v>
      </c>
    </row>
    <row r="387" spans="1:6" x14ac:dyDescent="0.2">
      <c r="A387" s="4" t="s">
        <v>575</v>
      </c>
      <c r="B387" s="5" t="s">
        <v>576</v>
      </c>
      <c r="C387" s="6" t="s">
        <v>56</v>
      </c>
      <c r="D387" s="7">
        <v>45615</v>
      </c>
      <c r="E387" s="8">
        <f>EDATE(D387,36)</f>
        <v>46710</v>
      </c>
      <c r="F387" s="10">
        <v>3</v>
      </c>
    </row>
    <row r="388" spans="1:6" x14ac:dyDescent="0.2">
      <c r="A388" s="4" t="s">
        <v>577</v>
      </c>
      <c r="B388" s="5" t="s">
        <v>578</v>
      </c>
      <c r="C388" s="6" t="s">
        <v>13</v>
      </c>
      <c r="D388" s="7">
        <v>45615</v>
      </c>
      <c r="E388" s="8">
        <f>EDATE(D388,36)</f>
        <v>46710</v>
      </c>
      <c r="F388" s="10">
        <v>3</v>
      </c>
    </row>
    <row r="389" spans="1:6" x14ac:dyDescent="0.2">
      <c r="A389" s="4" t="s">
        <v>579</v>
      </c>
      <c r="B389" s="5" t="s">
        <v>580</v>
      </c>
      <c r="C389" s="6" t="s">
        <v>122</v>
      </c>
      <c r="D389" s="7">
        <v>45615</v>
      </c>
      <c r="E389" s="8">
        <f>EDATE(D389,36)</f>
        <v>46710</v>
      </c>
      <c r="F389" s="10">
        <v>3</v>
      </c>
    </row>
    <row r="390" spans="1:6" x14ac:dyDescent="0.2">
      <c r="A390" s="4" t="s">
        <v>573</v>
      </c>
      <c r="B390" s="5" t="s">
        <v>574</v>
      </c>
      <c r="C390" s="6" t="s">
        <v>261</v>
      </c>
      <c r="D390" s="7">
        <v>45631</v>
      </c>
      <c r="E390" s="8">
        <f>EDATE(D390,36)</f>
        <v>46726</v>
      </c>
      <c r="F390" s="10">
        <v>1</v>
      </c>
    </row>
    <row r="391" spans="1:6" x14ac:dyDescent="0.2">
      <c r="A391" s="4" t="s">
        <v>572</v>
      </c>
      <c r="B391" s="5" t="s">
        <v>329</v>
      </c>
      <c r="C391" s="6" t="s">
        <v>556</v>
      </c>
      <c r="D391" s="7">
        <v>45637</v>
      </c>
      <c r="E391" s="8">
        <f>EDATE(D391,36)</f>
        <v>46732</v>
      </c>
      <c r="F391" s="10">
        <v>3</v>
      </c>
    </row>
    <row r="392" spans="1:6" x14ac:dyDescent="0.2">
      <c r="A392" s="4" t="s">
        <v>564</v>
      </c>
      <c r="B392" s="5" t="s">
        <v>565</v>
      </c>
      <c r="C392" s="6" t="s">
        <v>29</v>
      </c>
      <c r="D392" s="7">
        <v>45639</v>
      </c>
      <c r="E392" s="8">
        <f>EDATE(D392,36)</f>
        <v>46734</v>
      </c>
      <c r="F392" s="10">
        <v>3</v>
      </c>
    </row>
    <row r="393" spans="1:6" x14ac:dyDescent="0.2">
      <c r="A393" s="4" t="s">
        <v>566</v>
      </c>
      <c r="B393" s="5" t="s">
        <v>567</v>
      </c>
      <c r="C393" s="6" t="s">
        <v>13</v>
      </c>
      <c r="D393" s="7">
        <v>45639</v>
      </c>
      <c r="E393" s="8">
        <f>EDATE(D393,36)</f>
        <v>46734</v>
      </c>
      <c r="F393" s="10">
        <v>1</v>
      </c>
    </row>
    <row r="394" spans="1:6" x14ac:dyDescent="0.2">
      <c r="A394" s="4" t="s">
        <v>568</v>
      </c>
      <c r="B394" s="5" t="s">
        <v>569</v>
      </c>
      <c r="C394" s="6" t="s">
        <v>570</v>
      </c>
      <c r="D394" s="7">
        <v>45639</v>
      </c>
      <c r="E394" s="8">
        <f>EDATE(D394,36)</f>
        <v>46734</v>
      </c>
      <c r="F394" s="10">
        <v>3</v>
      </c>
    </row>
    <row r="395" spans="1:6" x14ac:dyDescent="0.2">
      <c r="A395" s="4" t="s">
        <v>571</v>
      </c>
      <c r="B395" s="5" t="s">
        <v>86</v>
      </c>
      <c r="C395" s="6" t="s">
        <v>37</v>
      </c>
      <c r="D395" s="7">
        <v>45639</v>
      </c>
      <c r="E395" s="8">
        <f>EDATE(D395,36)</f>
        <v>46734</v>
      </c>
      <c r="F395" s="10">
        <v>3</v>
      </c>
    </row>
    <row r="396" spans="1:6" x14ac:dyDescent="0.2">
      <c r="A396" s="4" t="s">
        <v>558</v>
      </c>
      <c r="B396" s="5" t="s">
        <v>194</v>
      </c>
      <c r="C396" s="6" t="s">
        <v>29</v>
      </c>
      <c r="D396" s="7">
        <v>45642</v>
      </c>
      <c r="E396" s="8">
        <f>EDATE(D396,36)</f>
        <v>46737</v>
      </c>
      <c r="F396" s="10">
        <v>3</v>
      </c>
    </row>
    <row r="397" spans="1:6" x14ac:dyDescent="0.2">
      <c r="A397" s="4" t="s">
        <v>559</v>
      </c>
      <c r="B397" s="5" t="s">
        <v>560</v>
      </c>
      <c r="C397" s="6" t="s">
        <v>53</v>
      </c>
      <c r="D397" s="7">
        <v>45642</v>
      </c>
      <c r="E397" s="8">
        <f>EDATE(D397,36)</f>
        <v>46737</v>
      </c>
      <c r="F397" s="10">
        <v>3</v>
      </c>
    </row>
    <row r="398" spans="1:6" x14ac:dyDescent="0.2">
      <c r="A398" s="4" t="s">
        <v>561</v>
      </c>
      <c r="B398" s="5" t="s">
        <v>238</v>
      </c>
      <c r="C398" s="6" t="s">
        <v>50</v>
      </c>
      <c r="D398" s="7">
        <v>45642</v>
      </c>
      <c r="E398" s="8">
        <f>EDATE(D398,36)</f>
        <v>46737</v>
      </c>
      <c r="F398" s="10">
        <v>3</v>
      </c>
    </row>
    <row r="399" spans="1:6" x14ac:dyDescent="0.2">
      <c r="A399" s="4" t="s">
        <v>562</v>
      </c>
      <c r="B399" s="5" t="s">
        <v>563</v>
      </c>
      <c r="C399" s="6" t="s">
        <v>72</v>
      </c>
      <c r="D399" s="7">
        <v>45642</v>
      </c>
      <c r="E399" s="8">
        <f>EDATE(D399,36)</f>
        <v>46737</v>
      </c>
      <c r="F399" s="10">
        <v>3</v>
      </c>
    </row>
    <row r="400" spans="1:6" x14ac:dyDescent="0.2">
      <c r="A400" s="4" t="s">
        <v>554</v>
      </c>
      <c r="B400" s="5" t="s">
        <v>555</v>
      </c>
      <c r="C400" s="6" t="s">
        <v>556</v>
      </c>
      <c r="D400" s="7">
        <v>45665</v>
      </c>
      <c r="E400" s="8">
        <f>EDATE(D400,36)</f>
        <v>46760</v>
      </c>
      <c r="F400" s="10">
        <v>2</v>
      </c>
    </row>
    <row r="401" spans="1:6" x14ac:dyDescent="0.2">
      <c r="A401" s="4" t="s">
        <v>1249</v>
      </c>
      <c r="B401" s="5" t="s">
        <v>557</v>
      </c>
      <c r="C401" s="6" t="s">
        <v>10</v>
      </c>
      <c r="D401" s="7">
        <v>45665</v>
      </c>
      <c r="E401" s="8">
        <f>EDATE(D401,36)</f>
        <v>46760</v>
      </c>
      <c r="F401" s="10">
        <v>2</v>
      </c>
    </row>
    <row r="402" spans="1:6" x14ac:dyDescent="0.2">
      <c r="A402" s="4" t="s">
        <v>552</v>
      </c>
      <c r="B402" s="5" t="s">
        <v>553</v>
      </c>
      <c r="C402" s="6" t="s">
        <v>115</v>
      </c>
      <c r="D402" s="7">
        <v>45679</v>
      </c>
      <c r="E402" s="8">
        <f>EDATE(D402,36)</f>
        <v>46774</v>
      </c>
      <c r="F402" s="10">
        <v>3</v>
      </c>
    </row>
    <row r="403" spans="1:6" x14ac:dyDescent="0.2">
      <c r="A403" s="4" t="s">
        <v>549</v>
      </c>
      <c r="B403" s="5" t="s">
        <v>550</v>
      </c>
      <c r="C403" s="6" t="s">
        <v>551</v>
      </c>
      <c r="D403" s="7">
        <v>45680</v>
      </c>
      <c r="E403" s="8">
        <f>EDATE(D403,36)</f>
        <v>46775</v>
      </c>
      <c r="F403" s="10">
        <v>3</v>
      </c>
    </row>
    <row r="404" spans="1:6" x14ac:dyDescent="0.2">
      <c r="A404" s="4" t="s">
        <v>548</v>
      </c>
      <c r="B404" s="5" t="s">
        <v>277</v>
      </c>
      <c r="C404" s="6" t="s">
        <v>37</v>
      </c>
      <c r="D404" s="7">
        <v>45687</v>
      </c>
      <c r="E404" s="8">
        <f>EDATE(D404,36)</f>
        <v>46782</v>
      </c>
      <c r="F404" s="10">
        <v>3</v>
      </c>
    </row>
    <row r="405" spans="1:6" x14ac:dyDescent="0.2">
      <c r="A405" s="4" t="s">
        <v>541</v>
      </c>
      <c r="B405" s="5" t="s">
        <v>542</v>
      </c>
      <c r="C405" s="6" t="s">
        <v>24</v>
      </c>
      <c r="D405" s="7">
        <v>45691</v>
      </c>
      <c r="E405" s="8">
        <f>EDATE(D405,36)</f>
        <v>46786</v>
      </c>
      <c r="F405" s="10">
        <v>3</v>
      </c>
    </row>
    <row r="406" spans="1:6" x14ac:dyDescent="0.2">
      <c r="A406" s="4" t="s">
        <v>543</v>
      </c>
      <c r="B406" s="5" t="s">
        <v>544</v>
      </c>
      <c r="C406" s="6" t="s">
        <v>37</v>
      </c>
      <c r="D406" s="7">
        <v>45691</v>
      </c>
      <c r="E406" s="8">
        <f>EDATE(D406,36)</f>
        <v>46786</v>
      </c>
      <c r="F406" s="10">
        <v>2</v>
      </c>
    </row>
    <row r="407" spans="1:6" x14ac:dyDescent="0.2">
      <c r="A407" s="4" t="s">
        <v>545</v>
      </c>
      <c r="B407" s="5" t="s">
        <v>284</v>
      </c>
      <c r="C407" s="6" t="s">
        <v>37</v>
      </c>
      <c r="D407" s="7">
        <v>45691</v>
      </c>
      <c r="E407" s="8">
        <f>EDATE(D407,36)</f>
        <v>46786</v>
      </c>
      <c r="F407" s="10">
        <v>2</v>
      </c>
    </row>
    <row r="408" spans="1:6" x14ac:dyDescent="0.2">
      <c r="A408" s="4" t="s">
        <v>546</v>
      </c>
      <c r="B408" s="5" t="s">
        <v>547</v>
      </c>
      <c r="C408" s="6" t="s">
        <v>18</v>
      </c>
      <c r="D408" s="7">
        <v>45691</v>
      </c>
      <c r="E408" s="8">
        <f>EDATE(D408,36)</f>
        <v>46786</v>
      </c>
      <c r="F408" s="10">
        <v>1</v>
      </c>
    </row>
    <row r="409" spans="1:6" x14ac:dyDescent="0.2">
      <c r="A409" s="4" t="s">
        <v>537</v>
      </c>
      <c r="B409" s="5" t="s">
        <v>538</v>
      </c>
      <c r="C409" s="6" t="s">
        <v>50</v>
      </c>
      <c r="D409" s="7">
        <v>45692</v>
      </c>
      <c r="E409" s="8">
        <f>EDATE(D409,36)</f>
        <v>46787</v>
      </c>
      <c r="F409" s="10">
        <v>3</v>
      </c>
    </row>
    <row r="410" spans="1:6" x14ac:dyDescent="0.2">
      <c r="A410" s="4" t="s">
        <v>539</v>
      </c>
      <c r="B410" s="5" t="s">
        <v>540</v>
      </c>
      <c r="C410" s="6" t="s">
        <v>63</v>
      </c>
      <c r="D410" s="7">
        <v>45692</v>
      </c>
      <c r="E410" s="8">
        <f>EDATE(D410,36)</f>
        <v>46787</v>
      </c>
      <c r="F410" s="10">
        <v>3</v>
      </c>
    </row>
    <row r="411" spans="1:6" x14ac:dyDescent="0.2">
      <c r="A411" s="4" t="s">
        <v>533</v>
      </c>
      <c r="B411" s="5" t="s">
        <v>534</v>
      </c>
      <c r="C411" s="6" t="s">
        <v>37</v>
      </c>
      <c r="D411" s="7">
        <v>45695</v>
      </c>
      <c r="E411" s="8">
        <f>EDATE(D411,36)</f>
        <v>46790</v>
      </c>
      <c r="F411" s="10">
        <v>3</v>
      </c>
    </row>
    <row r="412" spans="1:6" x14ac:dyDescent="0.2">
      <c r="A412" s="4" t="s">
        <v>535</v>
      </c>
      <c r="B412" s="5" t="s">
        <v>536</v>
      </c>
      <c r="C412" s="6" t="s">
        <v>7</v>
      </c>
      <c r="D412" s="7">
        <v>45695</v>
      </c>
      <c r="E412" s="8">
        <f>EDATE(D412,36)</f>
        <v>46790</v>
      </c>
      <c r="F412" s="10">
        <v>2</v>
      </c>
    </row>
    <row r="413" spans="1:6" x14ac:dyDescent="0.2">
      <c r="A413" s="4" t="s">
        <v>529</v>
      </c>
      <c r="B413" s="5" t="s">
        <v>530</v>
      </c>
      <c r="C413" s="6" t="s">
        <v>37</v>
      </c>
      <c r="D413" s="7">
        <v>45708</v>
      </c>
      <c r="E413" s="8">
        <f>EDATE(D413,36)</f>
        <v>46803</v>
      </c>
      <c r="F413" s="10">
        <v>3</v>
      </c>
    </row>
    <row r="414" spans="1:6" x14ac:dyDescent="0.2">
      <c r="A414" s="4" t="s">
        <v>531</v>
      </c>
      <c r="B414" s="5" t="s">
        <v>532</v>
      </c>
      <c r="C414" s="6" t="s">
        <v>37</v>
      </c>
      <c r="D414" s="7">
        <v>45708</v>
      </c>
      <c r="E414" s="8">
        <f>EDATE(D414,36)</f>
        <v>46803</v>
      </c>
      <c r="F414" s="10">
        <v>3</v>
      </c>
    </row>
    <row r="415" spans="1:6" x14ac:dyDescent="0.2">
      <c r="A415" s="4" t="s">
        <v>527</v>
      </c>
      <c r="B415" s="5" t="s">
        <v>528</v>
      </c>
      <c r="C415" s="6" t="s">
        <v>7</v>
      </c>
      <c r="D415" s="7">
        <v>45726</v>
      </c>
      <c r="E415" s="8">
        <f>EDATE(D415,36)</f>
        <v>46822</v>
      </c>
      <c r="F415" s="10">
        <v>3</v>
      </c>
    </row>
    <row r="416" spans="1:6" x14ac:dyDescent="0.2">
      <c r="A416" s="4" t="s">
        <v>521</v>
      </c>
      <c r="B416" s="5" t="s">
        <v>522</v>
      </c>
      <c r="C416" s="6" t="s">
        <v>159</v>
      </c>
      <c r="D416" s="7">
        <v>45747</v>
      </c>
      <c r="E416" s="8">
        <f>EDATE(D416,36)</f>
        <v>46843</v>
      </c>
      <c r="F416" s="10">
        <v>3</v>
      </c>
    </row>
    <row r="417" spans="1:6" x14ac:dyDescent="0.2">
      <c r="A417" s="4" t="s">
        <v>523</v>
      </c>
      <c r="B417" s="5" t="s">
        <v>524</v>
      </c>
      <c r="C417" s="6" t="s">
        <v>136</v>
      </c>
      <c r="D417" s="7">
        <v>45747</v>
      </c>
      <c r="E417" s="8">
        <f>EDATE(D417,36)</f>
        <v>46843</v>
      </c>
      <c r="F417" s="10">
        <v>3</v>
      </c>
    </row>
    <row r="418" spans="1:6" x14ac:dyDescent="0.2">
      <c r="A418" s="4" t="s">
        <v>520</v>
      </c>
      <c r="B418" s="5" t="s">
        <v>309</v>
      </c>
      <c r="C418" s="6" t="s">
        <v>37</v>
      </c>
      <c r="D418" s="7">
        <v>45749</v>
      </c>
      <c r="E418" s="8">
        <f>EDATE(D418,36)</f>
        <v>46845</v>
      </c>
      <c r="F418" s="10">
        <v>3</v>
      </c>
    </row>
    <row r="419" spans="1:6" x14ac:dyDescent="0.2">
      <c r="A419" s="4" t="s">
        <v>512</v>
      </c>
      <c r="B419" s="5" t="s">
        <v>513</v>
      </c>
      <c r="C419" s="6" t="s">
        <v>13</v>
      </c>
      <c r="D419" s="7">
        <v>45756</v>
      </c>
      <c r="E419" s="8">
        <f>EDATE(D419,36)</f>
        <v>46852</v>
      </c>
      <c r="F419" s="10">
        <v>3</v>
      </c>
    </row>
    <row r="420" spans="1:6" x14ac:dyDescent="0.2">
      <c r="A420" s="4" t="s">
        <v>514</v>
      </c>
      <c r="B420" s="5" t="s">
        <v>515</v>
      </c>
      <c r="C420" s="6" t="s">
        <v>187</v>
      </c>
      <c r="D420" s="7">
        <v>45756</v>
      </c>
      <c r="E420" s="8">
        <f>EDATE(D420,36)</f>
        <v>46852</v>
      </c>
      <c r="F420" s="10">
        <v>3</v>
      </c>
    </row>
    <row r="421" spans="1:6" x14ac:dyDescent="0.2">
      <c r="A421" s="4" t="s">
        <v>516</v>
      </c>
      <c r="B421" s="5" t="s">
        <v>6</v>
      </c>
      <c r="C421" s="6" t="s">
        <v>7</v>
      </c>
      <c r="D421" s="7">
        <v>45756</v>
      </c>
      <c r="E421" s="8">
        <f>EDATE(D421,36)</f>
        <v>46852</v>
      </c>
      <c r="F421" s="10">
        <v>3</v>
      </c>
    </row>
    <row r="422" spans="1:6" x14ac:dyDescent="0.2">
      <c r="A422" s="4" t="s">
        <v>517</v>
      </c>
      <c r="B422" s="5" t="s">
        <v>518</v>
      </c>
      <c r="C422" s="6" t="s">
        <v>37</v>
      </c>
      <c r="D422" s="7">
        <v>45756</v>
      </c>
      <c r="E422" s="8">
        <f>EDATE(D422,36)</f>
        <v>46852</v>
      </c>
      <c r="F422" s="10">
        <v>3</v>
      </c>
    </row>
    <row r="423" spans="1:6" x14ac:dyDescent="0.2">
      <c r="A423" s="4" t="s">
        <v>1250</v>
      </c>
      <c r="B423" s="5" t="s">
        <v>519</v>
      </c>
      <c r="C423" s="6" t="s">
        <v>34</v>
      </c>
      <c r="D423" s="7">
        <v>45756</v>
      </c>
      <c r="E423" s="8">
        <f>EDATE(D423,36)</f>
        <v>46852</v>
      </c>
      <c r="F423" s="10">
        <v>3</v>
      </c>
    </row>
    <row r="424" spans="1:6" x14ac:dyDescent="0.2">
      <c r="A424" s="4" t="s">
        <v>510</v>
      </c>
      <c r="B424" s="5" t="s">
        <v>511</v>
      </c>
      <c r="C424" s="6" t="s">
        <v>37</v>
      </c>
      <c r="D424" s="7">
        <v>45761</v>
      </c>
      <c r="E424" s="8">
        <f>EDATE(D424,36)</f>
        <v>46857</v>
      </c>
      <c r="F424" s="10">
        <v>3</v>
      </c>
    </row>
    <row r="425" spans="1:6" x14ac:dyDescent="0.2">
      <c r="A425" s="4" t="s">
        <v>508</v>
      </c>
      <c r="B425" s="5" t="s">
        <v>509</v>
      </c>
      <c r="C425" s="6" t="s">
        <v>37</v>
      </c>
      <c r="D425" s="7">
        <v>45762</v>
      </c>
      <c r="E425" s="8">
        <f>EDATE(D425,36)</f>
        <v>46858</v>
      </c>
      <c r="F425" s="10">
        <v>3</v>
      </c>
    </row>
    <row r="426" spans="1:6" x14ac:dyDescent="0.2">
      <c r="A426" s="4" t="s">
        <v>279</v>
      </c>
      <c r="B426" s="5" t="s">
        <v>280</v>
      </c>
      <c r="C426" s="6" t="s">
        <v>21</v>
      </c>
      <c r="D426" s="7">
        <v>45959</v>
      </c>
      <c r="E426" s="8">
        <f>EDATE(D426,36)</f>
        <v>47055</v>
      </c>
      <c r="F426" s="10">
        <v>3</v>
      </c>
    </row>
    <row r="427" spans="1:6" x14ac:dyDescent="0.2">
      <c r="A427" s="4" t="s">
        <v>504</v>
      </c>
      <c r="B427" s="5" t="s">
        <v>505</v>
      </c>
      <c r="C427" s="6" t="s">
        <v>37</v>
      </c>
      <c r="D427" s="7">
        <v>45764</v>
      </c>
      <c r="E427" s="8">
        <f>EDATE(D427,36)</f>
        <v>46860</v>
      </c>
      <c r="F427" s="10">
        <v>2</v>
      </c>
    </row>
    <row r="428" spans="1:6" x14ac:dyDescent="0.2">
      <c r="A428" s="4" t="s">
        <v>506</v>
      </c>
      <c r="B428" s="5" t="s">
        <v>507</v>
      </c>
      <c r="C428" s="6" t="s">
        <v>37</v>
      </c>
      <c r="D428" s="7">
        <v>45764</v>
      </c>
      <c r="E428" s="8">
        <f>EDATE(D428,36)</f>
        <v>46860</v>
      </c>
      <c r="F428" s="10">
        <v>2</v>
      </c>
    </row>
    <row r="429" spans="1:6" x14ac:dyDescent="0.2">
      <c r="A429" s="4" t="s">
        <v>500</v>
      </c>
      <c r="B429" s="5" t="s">
        <v>501</v>
      </c>
      <c r="C429" s="6" t="s">
        <v>261</v>
      </c>
      <c r="D429" s="7">
        <v>45765</v>
      </c>
      <c r="E429" s="8">
        <f>EDATE(D429,36)</f>
        <v>46861</v>
      </c>
      <c r="F429" s="10">
        <v>2</v>
      </c>
    </row>
    <row r="430" spans="1:6" x14ac:dyDescent="0.2">
      <c r="A430" s="4" t="s">
        <v>499</v>
      </c>
      <c r="B430" s="5" t="s">
        <v>104</v>
      </c>
      <c r="C430" s="6" t="s">
        <v>105</v>
      </c>
      <c r="D430" s="7">
        <v>45769</v>
      </c>
      <c r="E430" s="8">
        <f>EDATE(D430,36)</f>
        <v>46865</v>
      </c>
      <c r="F430" s="10">
        <v>3</v>
      </c>
    </row>
    <row r="431" spans="1:6" x14ac:dyDescent="0.2">
      <c r="A431" s="4" t="s">
        <v>496</v>
      </c>
      <c r="B431" s="5" t="s">
        <v>156</v>
      </c>
      <c r="C431" s="6" t="s">
        <v>37</v>
      </c>
      <c r="D431" s="7">
        <v>45771</v>
      </c>
      <c r="E431" s="8">
        <f>EDATE(D431,36)</f>
        <v>46867</v>
      </c>
      <c r="F431" s="10">
        <v>2</v>
      </c>
    </row>
    <row r="432" spans="1:6" x14ac:dyDescent="0.2">
      <c r="A432" s="4" t="s">
        <v>497</v>
      </c>
      <c r="B432" s="5" t="s">
        <v>498</v>
      </c>
      <c r="C432" s="6" t="s">
        <v>18</v>
      </c>
      <c r="D432" s="7">
        <v>45771</v>
      </c>
      <c r="E432" s="8">
        <f>EDATE(D432,36)</f>
        <v>46867</v>
      </c>
      <c r="F432" s="10">
        <v>2</v>
      </c>
    </row>
    <row r="433" spans="1:6" x14ac:dyDescent="0.2">
      <c r="A433" s="4" t="s">
        <v>494</v>
      </c>
      <c r="B433" s="5" t="s">
        <v>495</v>
      </c>
      <c r="C433" s="6" t="s">
        <v>37</v>
      </c>
      <c r="D433" s="7">
        <v>45776</v>
      </c>
      <c r="E433" s="8">
        <f>EDATE(D433,36)</f>
        <v>46872</v>
      </c>
      <c r="F433" s="10">
        <v>3</v>
      </c>
    </row>
    <row r="434" spans="1:6" x14ac:dyDescent="0.2">
      <c r="A434" s="4" t="s">
        <v>490</v>
      </c>
      <c r="B434" s="5" t="s">
        <v>491</v>
      </c>
      <c r="C434" s="6" t="s">
        <v>37</v>
      </c>
      <c r="D434" s="7">
        <v>45782</v>
      </c>
      <c r="E434" s="8">
        <f>EDATE(D434,36)</f>
        <v>46878</v>
      </c>
      <c r="F434" s="10">
        <v>1</v>
      </c>
    </row>
    <row r="435" spans="1:6" x14ac:dyDescent="0.2">
      <c r="A435" s="4" t="s">
        <v>492</v>
      </c>
      <c r="B435" s="5" t="s">
        <v>493</v>
      </c>
      <c r="C435" s="6" t="s">
        <v>169</v>
      </c>
      <c r="D435" s="7">
        <v>45782</v>
      </c>
      <c r="E435" s="8">
        <f>EDATE(D435,36)</f>
        <v>46878</v>
      </c>
      <c r="F435" s="10">
        <v>3</v>
      </c>
    </row>
    <row r="436" spans="1:6" x14ac:dyDescent="0.2">
      <c r="A436" s="4" t="s">
        <v>476</v>
      </c>
      <c r="B436" s="5" t="s">
        <v>477</v>
      </c>
      <c r="C436" s="6" t="s">
        <v>18</v>
      </c>
      <c r="D436" s="7">
        <v>45783</v>
      </c>
      <c r="E436" s="8">
        <f>EDATE(D436,36)</f>
        <v>46879</v>
      </c>
      <c r="F436" s="10">
        <v>3</v>
      </c>
    </row>
    <row r="437" spans="1:6" x14ac:dyDescent="0.2">
      <c r="A437" s="4" t="s">
        <v>478</v>
      </c>
      <c r="B437" s="5" t="s">
        <v>479</v>
      </c>
      <c r="C437" s="6" t="s">
        <v>18</v>
      </c>
      <c r="D437" s="7">
        <v>45783</v>
      </c>
      <c r="E437" s="8">
        <f>EDATE(D437,36)</f>
        <v>46879</v>
      </c>
      <c r="F437" s="10">
        <v>3</v>
      </c>
    </row>
    <row r="438" spans="1:6" x14ac:dyDescent="0.2">
      <c r="A438" s="4" t="s">
        <v>480</v>
      </c>
      <c r="B438" s="5" t="s">
        <v>481</v>
      </c>
      <c r="C438" s="6" t="s">
        <v>10</v>
      </c>
      <c r="D438" s="7">
        <v>45783</v>
      </c>
      <c r="E438" s="8">
        <f>EDATE(D438,36)</f>
        <v>46879</v>
      </c>
      <c r="F438" s="10">
        <v>3</v>
      </c>
    </row>
    <row r="439" spans="1:6" x14ac:dyDescent="0.2">
      <c r="A439" s="4" t="s">
        <v>482</v>
      </c>
      <c r="B439" s="5" t="s">
        <v>483</v>
      </c>
      <c r="C439" s="6" t="s">
        <v>37</v>
      </c>
      <c r="D439" s="7">
        <v>45783</v>
      </c>
      <c r="E439" s="8">
        <f>EDATE(D439,36)</f>
        <v>46879</v>
      </c>
      <c r="F439" s="10">
        <v>2</v>
      </c>
    </row>
    <row r="440" spans="1:6" x14ac:dyDescent="0.2">
      <c r="A440" s="4" t="s">
        <v>484</v>
      </c>
      <c r="B440" s="5" t="s">
        <v>485</v>
      </c>
      <c r="C440" s="6" t="s">
        <v>89</v>
      </c>
      <c r="D440" s="7">
        <v>45783</v>
      </c>
      <c r="E440" s="8">
        <f>EDATE(D440,36)</f>
        <v>46879</v>
      </c>
      <c r="F440" s="10">
        <v>3</v>
      </c>
    </row>
    <row r="441" spans="1:6" x14ac:dyDescent="0.2">
      <c r="A441" s="4" t="s">
        <v>486</v>
      </c>
      <c r="B441" s="5" t="s">
        <v>487</v>
      </c>
      <c r="C441" s="6" t="s">
        <v>18</v>
      </c>
      <c r="D441" s="7">
        <v>45783</v>
      </c>
      <c r="E441" s="8">
        <f>EDATE(D441,36)</f>
        <v>46879</v>
      </c>
      <c r="F441" s="10">
        <v>3</v>
      </c>
    </row>
    <row r="442" spans="1:6" x14ac:dyDescent="0.2">
      <c r="A442" s="4" t="s">
        <v>488</v>
      </c>
      <c r="B442" s="5" t="s">
        <v>489</v>
      </c>
      <c r="C442" s="6" t="s">
        <v>92</v>
      </c>
      <c r="D442" s="7">
        <v>45783</v>
      </c>
      <c r="E442" s="8">
        <f>EDATE(D442,36)</f>
        <v>46879</v>
      </c>
      <c r="F442" s="10">
        <v>3</v>
      </c>
    </row>
    <row r="443" spans="1:6" x14ac:dyDescent="0.2">
      <c r="A443" s="4" t="s">
        <v>468</v>
      </c>
      <c r="B443" s="5" t="s">
        <v>469</v>
      </c>
      <c r="C443" s="6" t="s">
        <v>18</v>
      </c>
      <c r="D443" s="7">
        <v>45784</v>
      </c>
      <c r="E443" s="8">
        <f>EDATE(D443,36)</f>
        <v>46880</v>
      </c>
      <c r="F443" s="10">
        <v>3</v>
      </c>
    </row>
    <row r="444" spans="1:6" x14ac:dyDescent="0.2">
      <c r="A444" s="4" t="s">
        <v>470</v>
      </c>
      <c r="B444" s="5" t="s">
        <v>471</v>
      </c>
      <c r="C444" s="6" t="s">
        <v>7</v>
      </c>
      <c r="D444" s="7">
        <v>45784</v>
      </c>
      <c r="E444" s="8">
        <f>EDATE(D444,36)</f>
        <v>46880</v>
      </c>
      <c r="F444" s="10">
        <v>3</v>
      </c>
    </row>
    <row r="445" spans="1:6" x14ac:dyDescent="0.2">
      <c r="A445" s="4" t="s">
        <v>472</v>
      </c>
      <c r="B445" s="5" t="s">
        <v>473</v>
      </c>
      <c r="C445" s="6" t="s">
        <v>34</v>
      </c>
      <c r="D445" s="7">
        <v>45784</v>
      </c>
      <c r="E445" s="8">
        <f>EDATE(D445,36)</f>
        <v>46880</v>
      </c>
      <c r="F445" s="10">
        <v>3</v>
      </c>
    </row>
    <row r="446" spans="1:6" x14ac:dyDescent="0.2">
      <c r="A446" s="4" t="s">
        <v>474</v>
      </c>
      <c r="B446" s="5" t="s">
        <v>475</v>
      </c>
      <c r="C446" s="6" t="s">
        <v>18</v>
      </c>
      <c r="D446" s="7">
        <v>45784</v>
      </c>
      <c r="E446" s="8">
        <f>EDATE(D446,36)</f>
        <v>46880</v>
      </c>
      <c r="F446" s="10">
        <v>3</v>
      </c>
    </row>
    <row r="447" spans="1:6" x14ac:dyDescent="0.2">
      <c r="A447" s="4" t="s">
        <v>462</v>
      </c>
      <c r="B447" s="5" t="s">
        <v>463</v>
      </c>
      <c r="C447" s="6" t="s">
        <v>37</v>
      </c>
      <c r="D447" s="7">
        <v>45789</v>
      </c>
      <c r="E447" s="8">
        <f>EDATE(D447,36)</f>
        <v>46885</v>
      </c>
      <c r="F447" s="10">
        <v>3</v>
      </c>
    </row>
    <row r="448" spans="1:6" x14ac:dyDescent="0.2">
      <c r="A448" s="4" t="s">
        <v>464</v>
      </c>
      <c r="B448" s="5" t="s">
        <v>465</v>
      </c>
      <c r="C448" s="6" t="s">
        <v>37</v>
      </c>
      <c r="D448" s="7">
        <v>45789</v>
      </c>
      <c r="E448" s="8">
        <f>EDATE(D448,36)</f>
        <v>46885</v>
      </c>
      <c r="F448" s="10">
        <v>3</v>
      </c>
    </row>
    <row r="449" spans="1:6" x14ac:dyDescent="0.2">
      <c r="A449" s="4" t="s">
        <v>466</v>
      </c>
      <c r="B449" s="5" t="s">
        <v>467</v>
      </c>
      <c r="C449" s="6" t="s">
        <v>18</v>
      </c>
      <c r="D449" s="7">
        <v>45789</v>
      </c>
      <c r="E449" s="8">
        <f>EDATE(D449,36)</f>
        <v>46885</v>
      </c>
      <c r="F449" s="10">
        <v>3</v>
      </c>
    </row>
    <row r="450" spans="1:6" x14ac:dyDescent="0.2">
      <c r="A450" s="4" t="s">
        <v>456</v>
      </c>
      <c r="B450" s="5" t="s">
        <v>457</v>
      </c>
      <c r="C450" s="6" t="s">
        <v>24</v>
      </c>
      <c r="D450" s="7">
        <v>45799</v>
      </c>
      <c r="E450" s="8">
        <f>EDATE(D450,36)</f>
        <v>46895</v>
      </c>
      <c r="F450" s="10">
        <v>3</v>
      </c>
    </row>
    <row r="451" spans="1:6" x14ac:dyDescent="0.2">
      <c r="A451" s="4" t="s">
        <v>458</v>
      </c>
      <c r="B451" s="5" t="s">
        <v>459</v>
      </c>
      <c r="C451" s="6" t="s">
        <v>24</v>
      </c>
      <c r="D451" s="7">
        <v>45799</v>
      </c>
      <c r="E451" s="8">
        <f>EDATE(D451,36)</f>
        <v>46895</v>
      </c>
      <c r="F451" s="10">
        <v>3</v>
      </c>
    </row>
    <row r="452" spans="1:6" x14ac:dyDescent="0.2">
      <c r="A452" s="4" t="s">
        <v>460</v>
      </c>
      <c r="B452" s="5" t="s">
        <v>461</v>
      </c>
      <c r="C452" s="6" t="s">
        <v>18</v>
      </c>
      <c r="D452" s="7">
        <v>45799</v>
      </c>
      <c r="E452" s="8">
        <f>EDATE(D452,36)</f>
        <v>46895</v>
      </c>
      <c r="F452" s="10">
        <v>3</v>
      </c>
    </row>
    <row r="453" spans="1:6" x14ac:dyDescent="0.2">
      <c r="A453" s="4" t="s">
        <v>449</v>
      </c>
      <c r="B453" s="5" t="s">
        <v>450</v>
      </c>
      <c r="C453" s="6" t="s">
        <v>13</v>
      </c>
      <c r="D453" s="7">
        <v>45805</v>
      </c>
      <c r="E453" s="8">
        <f>EDATE(D453,36)</f>
        <v>46901</v>
      </c>
      <c r="F453" s="10">
        <v>3</v>
      </c>
    </row>
    <row r="454" spans="1:6" x14ac:dyDescent="0.2">
      <c r="A454" s="4" t="s">
        <v>451</v>
      </c>
      <c r="B454" s="5" t="s">
        <v>228</v>
      </c>
      <c r="C454" s="6" t="s">
        <v>7</v>
      </c>
      <c r="D454" s="7">
        <v>45805</v>
      </c>
      <c r="E454" s="8">
        <f>EDATE(D454,36)</f>
        <v>46901</v>
      </c>
      <c r="F454" s="10">
        <v>3</v>
      </c>
    </row>
    <row r="455" spans="1:6" x14ac:dyDescent="0.2">
      <c r="A455" s="4" t="s">
        <v>452</v>
      </c>
      <c r="B455" s="5" t="s">
        <v>453</v>
      </c>
      <c r="C455" s="6" t="s">
        <v>18</v>
      </c>
      <c r="D455" s="7">
        <v>45805</v>
      </c>
      <c r="E455" s="8">
        <f>EDATE(D455,36)</f>
        <v>46901</v>
      </c>
      <c r="F455" s="10">
        <v>3</v>
      </c>
    </row>
    <row r="456" spans="1:6" x14ac:dyDescent="0.2">
      <c r="A456" s="4" t="s">
        <v>454</v>
      </c>
      <c r="B456" s="5" t="s">
        <v>455</v>
      </c>
      <c r="C456" s="6" t="s">
        <v>7</v>
      </c>
      <c r="D456" s="7">
        <v>45805</v>
      </c>
      <c r="E456" s="8">
        <f>EDATE(D456,36)</f>
        <v>46901</v>
      </c>
      <c r="F456" s="10">
        <v>3</v>
      </c>
    </row>
    <row r="457" spans="1:6" x14ac:dyDescent="0.2">
      <c r="A457" s="4" t="s">
        <v>447</v>
      </c>
      <c r="B457" s="5" t="s">
        <v>448</v>
      </c>
      <c r="C457" s="6" t="s">
        <v>13</v>
      </c>
      <c r="D457" s="7">
        <v>45806</v>
      </c>
      <c r="E457" s="8">
        <f>EDATE(D457,36)</f>
        <v>46902</v>
      </c>
      <c r="F457" s="10">
        <v>3</v>
      </c>
    </row>
    <row r="458" spans="1:6" x14ac:dyDescent="0.2">
      <c r="A458" s="4" t="s">
        <v>443</v>
      </c>
      <c r="B458" s="5" t="s">
        <v>444</v>
      </c>
      <c r="C458" s="6" t="s">
        <v>159</v>
      </c>
      <c r="D458" s="7">
        <v>45811</v>
      </c>
      <c r="E458" s="8">
        <f>EDATE(D458,36)</f>
        <v>46907</v>
      </c>
      <c r="F458" s="10">
        <v>3</v>
      </c>
    </row>
    <row r="459" spans="1:6" x14ac:dyDescent="0.2">
      <c r="A459" s="4" t="s">
        <v>445</v>
      </c>
      <c r="B459" s="5" t="s">
        <v>446</v>
      </c>
      <c r="C459" s="6" t="s">
        <v>77</v>
      </c>
      <c r="D459" s="7">
        <v>45811</v>
      </c>
      <c r="E459" s="8">
        <f>EDATE(D459,36)</f>
        <v>46907</v>
      </c>
      <c r="F459" s="10">
        <v>3</v>
      </c>
    </row>
    <row r="460" spans="1:6" x14ac:dyDescent="0.2">
      <c r="A460" s="4" t="s">
        <v>439</v>
      </c>
      <c r="B460" s="5" t="s">
        <v>440</v>
      </c>
      <c r="C460" s="6" t="s">
        <v>105</v>
      </c>
      <c r="D460" s="7">
        <v>45812</v>
      </c>
      <c r="E460" s="8">
        <f>EDATE(D460,36)</f>
        <v>46908</v>
      </c>
      <c r="F460" s="10">
        <v>3</v>
      </c>
    </row>
    <row r="461" spans="1:6" x14ac:dyDescent="0.2">
      <c r="A461" s="4" t="s">
        <v>441</v>
      </c>
      <c r="B461" s="5" t="s">
        <v>442</v>
      </c>
      <c r="C461" s="6" t="s">
        <v>164</v>
      </c>
      <c r="D461" s="7">
        <v>45812</v>
      </c>
      <c r="E461" s="8">
        <f>EDATE(D461,36)</f>
        <v>46908</v>
      </c>
      <c r="F461" s="10">
        <v>3</v>
      </c>
    </row>
    <row r="462" spans="1:6" x14ac:dyDescent="0.2">
      <c r="A462" s="4" t="s">
        <v>436</v>
      </c>
      <c r="B462" s="5" t="s">
        <v>437</v>
      </c>
      <c r="C462" s="6" t="s">
        <v>438</v>
      </c>
      <c r="D462" s="7">
        <v>45818</v>
      </c>
      <c r="E462" s="8">
        <f>EDATE(D462,36)</f>
        <v>46914</v>
      </c>
      <c r="F462" s="10">
        <v>3</v>
      </c>
    </row>
    <row r="463" spans="1:6" x14ac:dyDescent="0.2">
      <c r="A463" s="4" t="s">
        <v>434</v>
      </c>
      <c r="B463" s="5" t="s">
        <v>435</v>
      </c>
      <c r="C463" s="6" t="s">
        <v>37</v>
      </c>
      <c r="D463" s="7">
        <v>45832</v>
      </c>
      <c r="E463" s="8">
        <f>EDATE(D463,36)</f>
        <v>46928</v>
      </c>
      <c r="F463" s="10">
        <v>2</v>
      </c>
    </row>
    <row r="464" spans="1:6" x14ac:dyDescent="0.2">
      <c r="A464" s="4" t="s">
        <v>432</v>
      </c>
      <c r="B464" s="5" t="s">
        <v>433</v>
      </c>
      <c r="C464" s="6" t="s">
        <v>24</v>
      </c>
      <c r="D464" s="7">
        <v>45840</v>
      </c>
      <c r="E464" s="8">
        <f>EDATE(D464,36)</f>
        <v>46936</v>
      </c>
      <c r="F464" s="10">
        <v>3</v>
      </c>
    </row>
    <row r="465" spans="1:6" x14ac:dyDescent="0.2">
      <c r="A465" s="4" t="s">
        <v>425</v>
      </c>
      <c r="B465" s="5" t="s">
        <v>426</v>
      </c>
      <c r="C465" s="6" t="s">
        <v>427</v>
      </c>
      <c r="D465" s="7">
        <v>45845</v>
      </c>
      <c r="E465" s="8">
        <f>EDATE(D465,36)</f>
        <v>46941</v>
      </c>
      <c r="F465" s="10">
        <v>1</v>
      </c>
    </row>
    <row r="466" spans="1:6" x14ac:dyDescent="0.2">
      <c r="A466" s="4" t="s">
        <v>428</v>
      </c>
      <c r="B466" s="5" t="s">
        <v>429</v>
      </c>
      <c r="C466" s="6" t="s">
        <v>18</v>
      </c>
      <c r="D466" s="7">
        <v>45845</v>
      </c>
      <c r="E466" s="8">
        <f>EDATE(D466,36)</f>
        <v>46941</v>
      </c>
      <c r="F466" s="10">
        <v>3</v>
      </c>
    </row>
    <row r="467" spans="1:6" x14ac:dyDescent="0.2">
      <c r="A467" s="4" t="s">
        <v>430</v>
      </c>
      <c r="B467" s="5" t="s">
        <v>431</v>
      </c>
      <c r="C467" s="6" t="s">
        <v>37</v>
      </c>
      <c r="D467" s="7">
        <v>45845</v>
      </c>
      <c r="E467" s="8">
        <f>EDATE(D467,36)</f>
        <v>46941</v>
      </c>
      <c r="F467" s="10">
        <v>1</v>
      </c>
    </row>
    <row r="468" spans="1:6" x14ac:dyDescent="0.2">
      <c r="A468" s="4" t="s">
        <v>424</v>
      </c>
      <c r="B468" s="5" t="s">
        <v>156</v>
      </c>
      <c r="C468" s="6" t="s">
        <v>37</v>
      </c>
      <c r="D468" s="7">
        <v>45868</v>
      </c>
      <c r="E468" s="8">
        <f>EDATE(D468,36)</f>
        <v>46964</v>
      </c>
      <c r="F468" s="10">
        <v>2</v>
      </c>
    </row>
    <row r="469" spans="1:6" x14ac:dyDescent="0.2">
      <c r="A469" s="4" t="s">
        <v>423</v>
      </c>
      <c r="B469" s="5" t="s">
        <v>60</v>
      </c>
      <c r="C469" s="6" t="s">
        <v>18</v>
      </c>
      <c r="D469" s="7">
        <v>45874</v>
      </c>
      <c r="E469" s="8">
        <f>EDATE(D469,36)</f>
        <v>46970</v>
      </c>
      <c r="F469" s="10">
        <v>3</v>
      </c>
    </row>
    <row r="470" spans="1:6" x14ac:dyDescent="0.2">
      <c r="A470" s="4" t="s">
        <v>420</v>
      </c>
      <c r="B470" s="5" t="s">
        <v>421</v>
      </c>
      <c r="C470" s="6" t="s">
        <v>422</v>
      </c>
      <c r="D470" s="7">
        <v>45882</v>
      </c>
      <c r="E470" s="8">
        <f>EDATE(D470,36)</f>
        <v>46978</v>
      </c>
      <c r="F470" s="10">
        <v>3</v>
      </c>
    </row>
    <row r="471" spans="1:6" x14ac:dyDescent="0.2">
      <c r="A471" s="4" t="s">
        <v>418</v>
      </c>
      <c r="B471" s="5" t="s">
        <v>419</v>
      </c>
      <c r="C471" s="6" t="s">
        <v>53</v>
      </c>
      <c r="D471" s="7">
        <v>45887</v>
      </c>
      <c r="E471" s="8">
        <f>EDATE(D471,36)</f>
        <v>46983</v>
      </c>
      <c r="F471" s="10">
        <v>3</v>
      </c>
    </row>
    <row r="472" spans="1:6" x14ac:dyDescent="0.2">
      <c r="A472" s="4" t="s">
        <v>1251</v>
      </c>
      <c r="B472" s="5" t="s">
        <v>417</v>
      </c>
      <c r="C472" s="6" t="s">
        <v>37</v>
      </c>
      <c r="D472" s="7">
        <v>45889</v>
      </c>
      <c r="E472" s="8">
        <f>EDATE(D472,36)</f>
        <v>46985</v>
      </c>
      <c r="F472" s="10">
        <v>3</v>
      </c>
    </row>
    <row r="473" spans="1:6" x14ac:dyDescent="0.2">
      <c r="A473" s="4" t="s">
        <v>415</v>
      </c>
      <c r="B473" s="5" t="s">
        <v>416</v>
      </c>
      <c r="C473" s="6" t="s">
        <v>37</v>
      </c>
      <c r="D473" s="7">
        <v>45891</v>
      </c>
      <c r="E473" s="8">
        <f>EDATE(D473,36)</f>
        <v>46987</v>
      </c>
      <c r="F473" s="10">
        <v>3</v>
      </c>
    </row>
    <row r="474" spans="1:6" x14ac:dyDescent="0.2">
      <c r="A474" s="4" t="s">
        <v>414</v>
      </c>
      <c r="B474" s="5" t="s">
        <v>47</v>
      </c>
      <c r="C474" s="6" t="s">
        <v>29</v>
      </c>
      <c r="D474" s="7">
        <v>45894</v>
      </c>
      <c r="E474" s="8">
        <f>EDATE(D474,36)</f>
        <v>46990</v>
      </c>
      <c r="F474" s="10">
        <v>3</v>
      </c>
    </row>
    <row r="475" spans="1:6" x14ac:dyDescent="0.2">
      <c r="A475" s="4" t="s">
        <v>413</v>
      </c>
      <c r="B475" s="5" t="s">
        <v>186</v>
      </c>
      <c r="C475" s="6" t="s">
        <v>187</v>
      </c>
      <c r="D475" s="7">
        <v>45895</v>
      </c>
      <c r="E475" s="8">
        <f>EDATE(D475,36)</f>
        <v>46991</v>
      </c>
      <c r="F475" s="10">
        <v>3</v>
      </c>
    </row>
    <row r="476" spans="1:6" x14ac:dyDescent="0.2">
      <c r="A476" s="4" t="s">
        <v>412</v>
      </c>
      <c r="B476" s="5" t="s">
        <v>338</v>
      </c>
      <c r="C476" s="6" t="s">
        <v>37</v>
      </c>
      <c r="D476" s="7">
        <v>45896</v>
      </c>
      <c r="E476" s="8">
        <f>EDATE(D476,36)</f>
        <v>46992</v>
      </c>
      <c r="F476" s="10">
        <v>2</v>
      </c>
    </row>
    <row r="477" spans="1:6" x14ac:dyDescent="0.2">
      <c r="A477" s="4" t="s">
        <v>408</v>
      </c>
      <c r="B477" s="5" t="s">
        <v>409</v>
      </c>
      <c r="C477" s="6" t="s">
        <v>13</v>
      </c>
      <c r="D477" s="7">
        <v>45902</v>
      </c>
      <c r="E477" s="8">
        <f>EDATE(D477,36)</f>
        <v>46998</v>
      </c>
      <c r="F477" s="10">
        <v>2</v>
      </c>
    </row>
    <row r="478" spans="1:6" x14ac:dyDescent="0.2">
      <c r="A478" s="4" t="s">
        <v>410</v>
      </c>
      <c r="B478" s="5" t="s">
        <v>411</v>
      </c>
      <c r="C478" s="6" t="s">
        <v>115</v>
      </c>
      <c r="D478" s="7">
        <v>45902</v>
      </c>
      <c r="E478" s="8">
        <f>EDATE(D478,36)</f>
        <v>46998</v>
      </c>
      <c r="F478" s="10">
        <v>3</v>
      </c>
    </row>
    <row r="479" spans="1:6" x14ac:dyDescent="0.2">
      <c r="A479" s="4" t="s">
        <v>403</v>
      </c>
      <c r="B479" s="5" t="s">
        <v>404</v>
      </c>
      <c r="C479" s="6" t="s">
        <v>37</v>
      </c>
      <c r="D479" s="7">
        <v>45905</v>
      </c>
      <c r="E479" s="8">
        <f>EDATE(D479,36)</f>
        <v>47001</v>
      </c>
      <c r="F479" s="10">
        <v>2</v>
      </c>
    </row>
    <row r="480" spans="1:6" x14ac:dyDescent="0.2">
      <c r="A480" s="4" t="s">
        <v>405</v>
      </c>
      <c r="B480" s="5" t="s">
        <v>406</v>
      </c>
      <c r="C480" s="6" t="s">
        <v>407</v>
      </c>
      <c r="D480" s="7">
        <v>45905</v>
      </c>
      <c r="E480" s="8">
        <f>EDATE(D480,36)</f>
        <v>47001</v>
      </c>
      <c r="F480" s="10">
        <v>2</v>
      </c>
    </row>
    <row r="481" spans="1:6" x14ac:dyDescent="0.2">
      <c r="A481" s="4" t="s">
        <v>262</v>
      </c>
      <c r="B481" s="5" t="s">
        <v>263</v>
      </c>
      <c r="C481" s="6" t="s">
        <v>21</v>
      </c>
      <c r="D481" s="7">
        <v>45964</v>
      </c>
      <c r="E481" s="8">
        <f>EDATE(D481,36)</f>
        <v>47060</v>
      </c>
      <c r="F481" s="10">
        <v>3</v>
      </c>
    </row>
    <row r="482" spans="1:6" x14ac:dyDescent="0.2">
      <c r="A482" s="4" t="s">
        <v>397</v>
      </c>
      <c r="B482" s="5" t="s">
        <v>398</v>
      </c>
      <c r="C482" s="6" t="s">
        <v>34</v>
      </c>
      <c r="D482" s="7">
        <v>45909</v>
      </c>
      <c r="E482" s="8">
        <f>EDATE(D482,36)</f>
        <v>47005</v>
      </c>
      <c r="F482" s="10">
        <v>3</v>
      </c>
    </row>
    <row r="483" spans="1:6" x14ac:dyDescent="0.2">
      <c r="A483" s="4" t="s">
        <v>399</v>
      </c>
      <c r="B483" s="5" t="s">
        <v>400</v>
      </c>
      <c r="C483" s="6" t="s">
        <v>37</v>
      </c>
      <c r="D483" s="7">
        <v>45909</v>
      </c>
      <c r="E483" s="8">
        <f>EDATE(D483,36)</f>
        <v>47005</v>
      </c>
      <c r="F483" s="10">
        <v>3</v>
      </c>
    </row>
    <row r="484" spans="1:6" x14ac:dyDescent="0.2">
      <c r="A484" s="4" t="s">
        <v>389</v>
      </c>
      <c r="B484" s="5" t="s">
        <v>390</v>
      </c>
      <c r="C484" s="6" t="s">
        <v>18</v>
      </c>
      <c r="D484" s="7">
        <v>45915</v>
      </c>
      <c r="E484" s="8">
        <f>EDATE(D484,36)</f>
        <v>47011</v>
      </c>
      <c r="F484" s="10">
        <v>3</v>
      </c>
    </row>
    <row r="485" spans="1:6" x14ac:dyDescent="0.2">
      <c r="A485" s="4" t="s">
        <v>391</v>
      </c>
      <c r="B485" s="5" t="s">
        <v>392</v>
      </c>
      <c r="C485" s="6" t="s">
        <v>24</v>
      </c>
      <c r="D485" s="7">
        <v>45915</v>
      </c>
      <c r="E485" s="8">
        <f>EDATE(D485,36)</f>
        <v>47011</v>
      </c>
      <c r="F485" s="10">
        <v>3</v>
      </c>
    </row>
    <row r="486" spans="1:6" x14ac:dyDescent="0.2">
      <c r="A486" s="4" t="s">
        <v>393</v>
      </c>
      <c r="B486" s="5" t="s">
        <v>394</v>
      </c>
      <c r="C486" s="6" t="s">
        <v>29</v>
      </c>
      <c r="D486" s="7">
        <v>45915</v>
      </c>
      <c r="E486" s="8">
        <f>EDATE(D486,36)</f>
        <v>47011</v>
      </c>
      <c r="F486" s="10">
        <v>3</v>
      </c>
    </row>
    <row r="487" spans="1:6" x14ac:dyDescent="0.2">
      <c r="A487" s="4" t="s">
        <v>395</v>
      </c>
      <c r="B487" s="5" t="s">
        <v>396</v>
      </c>
      <c r="C487" s="6" t="s">
        <v>18</v>
      </c>
      <c r="D487" s="7">
        <v>45915</v>
      </c>
      <c r="E487" s="8">
        <f>EDATE(D487,36)</f>
        <v>47011</v>
      </c>
      <c r="F487" s="10">
        <v>3</v>
      </c>
    </row>
    <row r="488" spans="1:6" x14ac:dyDescent="0.2">
      <c r="A488" s="4" t="s">
        <v>385</v>
      </c>
      <c r="B488" s="5" t="s">
        <v>280</v>
      </c>
      <c r="C488" s="6" t="s">
        <v>176</v>
      </c>
      <c r="D488" s="7">
        <v>45919</v>
      </c>
      <c r="E488" s="8">
        <f>EDATE(D488,36)</f>
        <v>47015</v>
      </c>
      <c r="F488" s="10">
        <v>3</v>
      </c>
    </row>
    <row r="489" spans="1:6" x14ac:dyDescent="0.2">
      <c r="A489" s="4" t="s">
        <v>1252</v>
      </c>
      <c r="B489" s="5" t="s">
        <v>386</v>
      </c>
      <c r="C489" s="6" t="s">
        <v>245</v>
      </c>
      <c r="D489" s="7">
        <v>45919</v>
      </c>
      <c r="E489" s="8">
        <f>EDATE(D489,36)</f>
        <v>47015</v>
      </c>
      <c r="F489" s="10">
        <v>3</v>
      </c>
    </row>
    <row r="490" spans="1:6" x14ac:dyDescent="0.2">
      <c r="A490" s="4" t="s">
        <v>371</v>
      </c>
      <c r="B490" s="5" t="s">
        <v>372</v>
      </c>
      <c r="C490" s="6" t="s">
        <v>303</v>
      </c>
      <c r="D490" s="7">
        <v>45922</v>
      </c>
      <c r="E490" s="8">
        <f>EDATE(D490,36)</f>
        <v>47018</v>
      </c>
      <c r="F490" s="10">
        <v>3</v>
      </c>
    </row>
    <row r="491" spans="1:6" x14ac:dyDescent="0.2">
      <c r="A491" s="4" t="s">
        <v>373</v>
      </c>
      <c r="B491" s="5" t="s">
        <v>374</v>
      </c>
      <c r="C491" s="6" t="s">
        <v>303</v>
      </c>
      <c r="D491" s="7">
        <v>45922</v>
      </c>
      <c r="E491" s="8">
        <f>EDATE(D491,36)</f>
        <v>47018</v>
      </c>
      <c r="F491" s="10">
        <v>3</v>
      </c>
    </row>
    <row r="492" spans="1:6" x14ac:dyDescent="0.2">
      <c r="A492" s="4" t="s">
        <v>375</v>
      </c>
      <c r="B492" s="5" t="s">
        <v>376</v>
      </c>
      <c r="C492" s="6" t="s">
        <v>24</v>
      </c>
      <c r="D492" s="7">
        <v>45922</v>
      </c>
      <c r="E492" s="8">
        <f>EDATE(D492,36)</f>
        <v>47018</v>
      </c>
      <c r="F492" s="10">
        <v>3</v>
      </c>
    </row>
    <row r="493" spans="1:6" x14ac:dyDescent="0.2">
      <c r="A493" s="4" t="s">
        <v>377</v>
      </c>
      <c r="B493" s="5" t="s">
        <v>65</v>
      </c>
      <c r="C493" s="6" t="s">
        <v>18</v>
      </c>
      <c r="D493" s="7">
        <v>45922</v>
      </c>
      <c r="E493" s="8">
        <f>EDATE(D493,36)</f>
        <v>47018</v>
      </c>
      <c r="F493" s="10">
        <v>3</v>
      </c>
    </row>
    <row r="494" spans="1:6" x14ac:dyDescent="0.2">
      <c r="A494" s="4" t="s">
        <v>378</v>
      </c>
      <c r="B494" s="5" t="s">
        <v>379</v>
      </c>
      <c r="C494" s="6" t="s">
        <v>37</v>
      </c>
      <c r="D494" s="7">
        <v>45922</v>
      </c>
      <c r="E494" s="8">
        <f>EDATE(D494,36)</f>
        <v>47018</v>
      </c>
      <c r="F494" s="10">
        <v>3</v>
      </c>
    </row>
    <row r="495" spans="1:6" x14ac:dyDescent="0.2">
      <c r="A495" s="4" t="s">
        <v>380</v>
      </c>
      <c r="B495" s="5" t="s">
        <v>381</v>
      </c>
      <c r="C495" s="6" t="s">
        <v>37</v>
      </c>
      <c r="D495" s="7">
        <v>45922</v>
      </c>
      <c r="E495" s="8">
        <f>EDATE(D495,36)</f>
        <v>47018</v>
      </c>
      <c r="F495" s="10">
        <v>3</v>
      </c>
    </row>
    <row r="496" spans="1:6" x14ac:dyDescent="0.2">
      <c r="A496" s="4" t="s">
        <v>382</v>
      </c>
      <c r="B496" s="5" t="s">
        <v>156</v>
      </c>
      <c r="C496" s="6" t="s">
        <v>37</v>
      </c>
      <c r="D496" s="7">
        <v>45922</v>
      </c>
      <c r="E496" s="8">
        <f>EDATE(D496,36)</f>
        <v>47018</v>
      </c>
      <c r="F496" s="10">
        <v>3</v>
      </c>
    </row>
    <row r="497" spans="1:6" x14ac:dyDescent="0.2">
      <c r="A497" s="4" t="s">
        <v>383</v>
      </c>
      <c r="B497" s="5" t="s">
        <v>384</v>
      </c>
      <c r="C497" s="6" t="s">
        <v>37</v>
      </c>
      <c r="D497" s="7">
        <v>45922</v>
      </c>
      <c r="E497" s="8">
        <f>EDATE(D497,36)</f>
        <v>47018</v>
      </c>
      <c r="F497" s="10">
        <v>3</v>
      </c>
    </row>
    <row r="498" spans="1:6" x14ac:dyDescent="0.2">
      <c r="A498" s="4" t="s">
        <v>367</v>
      </c>
      <c r="B498" s="5" t="s">
        <v>368</v>
      </c>
      <c r="C498" s="6" t="s">
        <v>303</v>
      </c>
      <c r="D498" s="7">
        <v>45924</v>
      </c>
      <c r="E498" s="8">
        <f>EDATE(D498,36)</f>
        <v>47020</v>
      </c>
      <c r="F498" s="10">
        <v>3</v>
      </c>
    </row>
    <row r="499" spans="1:6" x14ac:dyDescent="0.2">
      <c r="A499" s="4" t="s">
        <v>369</v>
      </c>
      <c r="B499" s="5" t="s">
        <v>370</v>
      </c>
      <c r="C499" s="6" t="s">
        <v>37</v>
      </c>
      <c r="D499" s="7">
        <v>45924</v>
      </c>
      <c r="E499" s="8">
        <f>EDATE(D499,36)</f>
        <v>47020</v>
      </c>
      <c r="F499" s="10">
        <v>3</v>
      </c>
    </row>
    <row r="500" spans="1:6" x14ac:dyDescent="0.2">
      <c r="A500" s="4" t="s">
        <v>362</v>
      </c>
      <c r="B500" s="5" t="s">
        <v>363</v>
      </c>
      <c r="C500" s="6" t="s">
        <v>18</v>
      </c>
      <c r="D500" s="7">
        <v>45929</v>
      </c>
      <c r="E500" s="8">
        <f>EDATE(D500,36)</f>
        <v>47025</v>
      </c>
      <c r="F500" s="10">
        <v>3</v>
      </c>
    </row>
    <row r="501" spans="1:6" x14ac:dyDescent="0.2">
      <c r="A501" s="4" t="s">
        <v>1253</v>
      </c>
      <c r="B501" s="5" t="s">
        <v>6</v>
      </c>
      <c r="C501" s="6" t="s">
        <v>7</v>
      </c>
      <c r="D501" s="7">
        <v>45929</v>
      </c>
      <c r="E501" s="8">
        <f>EDATE(D501,36)</f>
        <v>47025</v>
      </c>
      <c r="F501" s="10">
        <v>3</v>
      </c>
    </row>
    <row r="502" spans="1:6" x14ac:dyDescent="0.2">
      <c r="A502" s="4" t="s">
        <v>364</v>
      </c>
      <c r="B502" s="5" t="s">
        <v>365</v>
      </c>
      <c r="C502" s="6" t="s">
        <v>18</v>
      </c>
      <c r="D502" s="7">
        <v>45929</v>
      </c>
      <c r="E502" s="8">
        <f>EDATE(D502,36)</f>
        <v>47025</v>
      </c>
      <c r="F502" s="10">
        <v>3</v>
      </c>
    </row>
    <row r="503" spans="1:6" x14ac:dyDescent="0.2">
      <c r="A503" s="4" t="s">
        <v>366</v>
      </c>
      <c r="B503" s="5" t="s">
        <v>100</v>
      </c>
      <c r="C503" s="6" t="s">
        <v>29</v>
      </c>
      <c r="D503" s="7">
        <v>45929</v>
      </c>
      <c r="E503" s="8">
        <f>EDATE(D503,36)</f>
        <v>47025</v>
      </c>
      <c r="F503" s="10">
        <v>3</v>
      </c>
    </row>
    <row r="504" spans="1:6" x14ac:dyDescent="0.2">
      <c r="A504" s="4" t="s">
        <v>339</v>
      </c>
      <c r="B504" s="5" t="s">
        <v>340</v>
      </c>
      <c r="C504" s="6" t="s">
        <v>29</v>
      </c>
      <c r="D504" s="7">
        <v>45932</v>
      </c>
      <c r="E504" s="8">
        <f>EDATE(D504,36)</f>
        <v>47028</v>
      </c>
      <c r="F504" s="10">
        <v>3</v>
      </c>
    </row>
    <row r="505" spans="1:6" x14ac:dyDescent="0.2">
      <c r="A505" s="4" t="s">
        <v>341</v>
      </c>
      <c r="B505" s="5" t="s">
        <v>130</v>
      </c>
      <c r="C505" s="6" t="s">
        <v>131</v>
      </c>
      <c r="D505" s="7">
        <v>45932</v>
      </c>
      <c r="E505" s="8">
        <f>EDATE(D505,36)</f>
        <v>47028</v>
      </c>
      <c r="F505" s="10">
        <v>3</v>
      </c>
    </row>
    <row r="506" spans="1:6" x14ac:dyDescent="0.2">
      <c r="A506" s="4" t="s">
        <v>342</v>
      </c>
      <c r="B506" s="5" t="s">
        <v>343</v>
      </c>
      <c r="C506" s="6" t="s">
        <v>7</v>
      </c>
      <c r="D506" s="7">
        <v>45932</v>
      </c>
      <c r="E506" s="8">
        <f>EDATE(D506,36)</f>
        <v>47028</v>
      </c>
      <c r="F506" s="10">
        <v>3</v>
      </c>
    </row>
    <row r="507" spans="1:6" x14ac:dyDescent="0.2">
      <c r="A507" s="4" t="s">
        <v>344</v>
      </c>
      <c r="B507" s="5" t="s">
        <v>345</v>
      </c>
      <c r="C507" s="6" t="s">
        <v>37</v>
      </c>
      <c r="D507" s="7">
        <v>45932</v>
      </c>
      <c r="E507" s="8">
        <f>EDATE(D507,36)</f>
        <v>47028</v>
      </c>
      <c r="F507" s="10">
        <v>3</v>
      </c>
    </row>
    <row r="508" spans="1:6" x14ac:dyDescent="0.2">
      <c r="A508" s="4" t="s">
        <v>346</v>
      </c>
      <c r="B508" s="5" t="s">
        <v>347</v>
      </c>
      <c r="C508" s="6" t="s">
        <v>37</v>
      </c>
      <c r="D508" s="7">
        <v>45932</v>
      </c>
      <c r="E508" s="8">
        <f>EDATE(D508,36)</f>
        <v>47028</v>
      </c>
      <c r="F508" s="10">
        <v>3</v>
      </c>
    </row>
    <row r="509" spans="1:6" x14ac:dyDescent="0.2">
      <c r="A509" s="4" t="s">
        <v>348</v>
      </c>
      <c r="B509" s="5" t="s">
        <v>349</v>
      </c>
      <c r="C509" s="6" t="s">
        <v>18</v>
      </c>
      <c r="D509" s="7">
        <v>45932</v>
      </c>
      <c r="E509" s="8">
        <f>EDATE(D509,36)</f>
        <v>47028</v>
      </c>
      <c r="F509" s="10">
        <v>3</v>
      </c>
    </row>
    <row r="510" spans="1:6" x14ac:dyDescent="0.2">
      <c r="A510" s="4" t="s">
        <v>351</v>
      </c>
      <c r="B510" s="5" t="s">
        <v>352</v>
      </c>
      <c r="C510" s="6" t="s">
        <v>18</v>
      </c>
      <c r="D510" s="7">
        <v>45932</v>
      </c>
      <c r="E510" s="8">
        <f>EDATE(D510,36)</f>
        <v>47028</v>
      </c>
      <c r="F510" s="10">
        <v>3</v>
      </c>
    </row>
    <row r="511" spans="1:6" x14ac:dyDescent="0.2">
      <c r="A511" s="4" t="s">
        <v>353</v>
      </c>
      <c r="B511" s="5" t="s">
        <v>354</v>
      </c>
      <c r="C511" s="6" t="s">
        <v>18</v>
      </c>
      <c r="D511" s="7">
        <v>45932</v>
      </c>
      <c r="E511" s="8">
        <f>EDATE(D511,36)</f>
        <v>47028</v>
      </c>
      <c r="F511" s="10">
        <v>3</v>
      </c>
    </row>
    <row r="512" spans="1:6" x14ac:dyDescent="0.2">
      <c r="A512" s="4" t="s">
        <v>355</v>
      </c>
      <c r="B512" s="5" t="s">
        <v>356</v>
      </c>
      <c r="C512" s="6" t="s">
        <v>357</v>
      </c>
      <c r="D512" s="7">
        <v>45932</v>
      </c>
      <c r="E512" s="8">
        <f>EDATE(D512,36)</f>
        <v>47028</v>
      </c>
      <c r="F512" s="10">
        <v>3</v>
      </c>
    </row>
    <row r="513" spans="1:6" x14ac:dyDescent="0.2">
      <c r="A513" s="4" t="s">
        <v>358</v>
      </c>
      <c r="B513" s="5" t="s">
        <v>359</v>
      </c>
      <c r="C513" s="6" t="s">
        <v>89</v>
      </c>
      <c r="D513" s="7">
        <v>45932</v>
      </c>
      <c r="E513" s="8">
        <f>EDATE(D513,36)</f>
        <v>47028</v>
      </c>
      <c r="F513" s="10">
        <v>3</v>
      </c>
    </row>
    <row r="514" spans="1:6" x14ac:dyDescent="0.2">
      <c r="A514" s="4" t="s">
        <v>360</v>
      </c>
      <c r="B514" s="5" t="s">
        <v>361</v>
      </c>
      <c r="C514" s="6" t="s">
        <v>50</v>
      </c>
      <c r="D514" s="7">
        <v>45932</v>
      </c>
      <c r="E514" s="8">
        <f>EDATE(D514,36)</f>
        <v>47028</v>
      </c>
      <c r="F514" s="10">
        <v>3</v>
      </c>
    </row>
    <row r="515" spans="1:6" x14ac:dyDescent="0.2">
      <c r="A515" s="4" t="s">
        <v>333</v>
      </c>
      <c r="B515" s="5" t="s">
        <v>334</v>
      </c>
      <c r="C515" s="6" t="s">
        <v>72</v>
      </c>
      <c r="D515" s="7">
        <v>45936</v>
      </c>
      <c r="E515" s="8">
        <f>EDATE(D515,36)</f>
        <v>47032</v>
      </c>
      <c r="F515" s="10">
        <v>3</v>
      </c>
    </row>
    <row r="516" spans="1:6" x14ac:dyDescent="0.2">
      <c r="A516" s="4" t="s">
        <v>335</v>
      </c>
      <c r="B516" s="5" t="s">
        <v>295</v>
      </c>
      <c r="C516" s="6" t="s">
        <v>29</v>
      </c>
      <c r="D516" s="7">
        <v>45936</v>
      </c>
      <c r="E516" s="8">
        <f>EDATE(D516,36)</f>
        <v>47032</v>
      </c>
      <c r="F516" s="10">
        <v>3</v>
      </c>
    </row>
    <row r="517" spans="1:6" x14ac:dyDescent="0.2">
      <c r="A517" s="4" t="s">
        <v>1254</v>
      </c>
      <c r="B517" s="5" t="s">
        <v>336</v>
      </c>
      <c r="C517" s="6" t="s">
        <v>300</v>
      </c>
      <c r="D517" s="7">
        <v>45936</v>
      </c>
      <c r="E517" s="8">
        <f>EDATE(D517,36)</f>
        <v>47032</v>
      </c>
      <c r="F517" s="10">
        <v>3</v>
      </c>
    </row>
    <row r="518" spans="1:6" x14ac:dyDescent="0.2">
      <c r="A518" s="4" t="s">
        <v>337</v>
      </c>
      <c r="B518" s="5" t="s">
        <v>338</v>
      </c>
      <c r="C518" s="6" t="s">
        <v>37</v>
      </c>
      <c r="D518" s="7">
        <v>45936</v>
      </c>
      <c r="E518" s="8">
        <f>EDATE(D518,36)</f>
        <v>47032</v>
      </c>
      <c r="F518" s="10">
        <v>1</v>
      </c>
    </row>
    <row r="519" spans="1:6" x14ac:dyDescent="0.2">
      <c r="A519" s="4" t="s">
        <v>319</v>
      </c>
      <c r="B519" s="5" t="s">
        <v>320</v>
      </c>
      <c r="C519" s="6" t="s">
        <v>37</v>
      </c>
      <c r="D519" s="7">
        <v>45938</v>
      </c>
      <c r="E519" s="8">
        <f>EDATE(D519,36)</f>
        <v>47034</v>
      </c>
      <c r="F519" s="10">
        <v>3</v>
      </c>
    </row>
    <row r="520" spans="1:6" x14ac:dyDescent="0.2">
      <c r="A520" s="4" t="s">
        <v>323</v>
      </c>
      <c r="B520" s="5" t="s">
        <v>324</v>
      </c>
      <c r="C520" s="6" t="s">
        <v>77</v>
      </c>
      <c r="D520" s="7">
        <v>45938</v>
      </c>
      <c r="E520" s="8">
        <f>EDATE(D520,36)</f>
        <v>47034</v>
      </c>
      <c r="F520" s="10">
        <v>3</v>
      </c>
    </row>
    <row r="521" spans="1:6" x14ac:dyDescent="0.2">
      <c r="A521" s="4" t="s">
        <v>325</v>
      </c>
      <c r="B521" s="5" t="s">
        <v>60</v>
      </c>
      <c r="C521" s="6" t="s">
        <v>18</v>
      </c>
      <c r="D521" s="7">
        <v>45938</v>
      </c>
      <c r="E521" s="8">
        <f>EDATE(D521,36)</f>
        <v>47034</v>
      </c>
      <c r="F521" s="10">
        <v>3</v>
      </c>
    </row>
    <row r="522" spans="1:6" x14ac:dyDescent="0.2">
      <c r="A522" s="4" t="s">
        <v>328</v>
      </c>
      <c r="B522" s="5" t="s">
        <v>329</v>
      </c>
      <c r="C522" s="6" t="s">
        <v>330</v>
      </c>
      <c r="D522" s="7">
        <v>45938</v>
      </c>
      <c r="E522" s="8">
        <f>EDATE(D522,36)</f>
        <v>47034</v>
      </c>
      <c r="F522" s="10">
        <v>3</v>
      </c>
    </row>
    <row r="523" spans="1:6" x14ac:dyDescent="0.2">
      <c r="A523" s="4" t="s">
        <v>331</v>
      </c>
      <c r="B523" s="5" t="s">
        <v>332</v>
      </c>
      <c r="C523" s="6" t="s">
        <v>18</v>
      </c>
      <c r="D523" s="7">
        <v>45938</v>
      </c>
      <c r="E523" s="8">
        <f>EDATE(D523,36)</f>
        <v>47034</v>
      </c>
      <c r="F523" s="10">
        <v>3</v>
      </c>
    </row>
    <row r="524" spans="1:6" x14ac:dyDescent="0.2">
      <c r="A524" s="4" t="s">
        <v>301</v>
      </c>
      <c r="B524" s="5" t="s">
        <v>302</v>
      </c>
      <c r="C524" s="6" t="s">
        <v>303</v>
      </c>
      <c r="D524" s="7">
        <v>45946</v>
      </c>
      <c r="E524" s="8">
        <f>EDATE(D524,36)</f>
        <v>47042</v>
      </c>
      <c r="F524" s="10">
        <v>3</v>
      </c>
    </row>
    <row r="525" spans="1:6" x14ac:dyDescent="0.2">
      <c r="A525" s="4" t="s">
        <v>304</v>
      </c>
      <c r="B525" s="5" t="s">
        <v>305</v>
      </c>
      <c r="C525" s="6" t="s">
        <v>306</v>
      </c>
      <c r="D525" s="7">
        <v>45946</v>
      </c>
      <c r="E525" s="8">
        <f>EDATE(D525,36)</f>
        <v>47042</v>
      </c>
      <c r="F525" s="10">
        <v>3</v>
      </c>
    </row>
    <row r="526" spans="1:6" x14ac:dyDescent="0.2">
      <c r="A526" s="4" t="s">
        <v>307</v>
      </c>
      <c r="B526" s="5" t="s">
        <v>186</v>
      </c>
      <c r="C526" s="6" t="s">
        <v>187</v>
      </c>
      <c r="D526" s="7">
        <v>45946</v>
      </c>
      <c r="E526" s="8">
        <f>EDATE(D526,36)</f>
        <v>47042</v>
      </c>
      <c r="F526" s="10">
        <v>3</v>
      </c>
    </row>
    <row r="527" spans="1:6" x14ac:dyDescent="0.2">
      <c r="A527" s="4" t="s">
        <v>308</v>
      </c>
      <c r="B527" s="5" t="s">
        <v>309</v>
      </c>
      <c r="C527" s="6" t="s">
        <v>18</v>
      </c>
      <c r="D527" s="7">
        <v>45946</v>
      </c>
      <c r="E527" s="8">
        <f>EDATE(D527,36)</f>
        <v>47042</v>
      </c>
      <c r="F527" s="10">
        <v>3</v>
      </c>
    </row>
    <row r="528" spans="1:6" x14ac:dyDescent="0.2">
      <c r="A528" s="4" t="s">
        <v>310</v>
      </c>
      <c r="B528" s="5" t="s">
        <v>6</v>
      </c>
      <c r="C528" s="6" t="s">
        <v>7</v>
      </c>
      <c r="D528" s="7">
        <v>45946</v>
      </c>
      <c r="E528" s="8">
        <f>EDATE(D528,36)</f>
        <v>47042</v>
      </c>
      <c r="F528" s="10">
        <v>3</v>
      </c>
    </row>
    <row r="529" spans="1:6" x14ac:dyDescent="0.2">
      <c r="A529" s="4" t="s">
        <v>1255</v>
      </c>
      <c r="B529" s="5" t="s">
        <v>67</v>
      </c>
      <c r="C529" s="6" t="s">
        <v>58</v>
      </c>
      <c r="D529" s="7">
        <v>45946</v>
      </c>
      <c r="E529" s="8">
        <f>EDATE(D529,36)</f>
        <v>47042</v>
      </c>
      <c r="F529" s="10">
        <v>3</v>
      </c>
    </row>
    <row r="530" spans="1:6" x14ac:dyDescent="0.2">
      <c r="A530" s="4" t="s">
        <v>311</v>
      </c>
      <c r="B530" s="5" t="s">
        <v>312</v>
      </c>
      <c r="C530" s="6" t="s">
        <v>18</v>
      </c>
      <c r="D530" s="7">
        <v>45946</v>
      </c>
      <c r="E530" s="8">
        <f>EDATE(D530,36)</f>
        <v>47042</v>
      </c>
      <c r="F530" s="10">
        <v>3</v>
      </c>
    </row>
    <row r="531" spans="1:6" x14ac:dyDescent="0.2">
      <c r="A531" s="4" t="s">
        <v>313</v>
      </c>
      <c r="B531" s="5" t="s">
        <v>314</v>
      </c>
      <c r="C531" s="6" t="s">
        <v>29</v>
      </c>
      <c r="D531" s="7">
        <v>45946</v>
      </c>
      <c r="E531" s="8">
        <f>EDATE(D531,36)</f>
        <v>47042</v>
      </c>
      <c r="F531" s="10">
        <v>3</v>
      </c>
    </row>
    <row r="532" spans="1:6" x14ac:dyDescent="0.2">
      <c r="A532" s="4" t="s">
        <v>315</v>
      </c>
      <c r="B532" s="5" t="s">
        <v>316</v>
      </c>
      <c r="C532" s="6" t="s">
        <v>34</v>
      </c>
      <c r="D532" s="7">
        <v>45946</v>
      </c>
      <c r="E532" s="8">
        <f>EDATE(D532,36)</f>
        <v>47042</v>
      </c>
      <c r="F532" s="10">
        <v>3</v>
      </c>
    </row>
    <row r="533" spans="1:6" x14ac:dyDescent="0.2">
      <c r="A533" s="4" t="s">
        <v>317</v>
      </c>
      <c r="B533" s="5" t="s">
        <v>318</v>
      </c>
      <c r="C533" s="6" t="s">
        <v>115</v>
      </c>
      <c r="D533" s="7">
        <v>45946</v>
      </c>
      <c r="E533" s="8">
        <f>EDATE(D533,36)</f>
        <v>47042</v>
      </c>
      <c r="F533" s="10">
        <v>3</v>
      </c>
    </row>
    <row r="534" spans="1:6" x14ac:dyDescent="0.2">
      <c r="A534" s="4" t="s">
        <v>1256</v>
      </c>
      <c r="B534" s="5" t="s">
        <v>299</v>
      </c>
      <c r="C534" s="6" t="s">
        <v>300</v>
      </c>
      <c r="D534" s="7">
        <v>45947</v>
      </c>
      <c r="E534" s="8">
        <f>EDATE(D534,36)</f>
        <v>47043</v>
      </c>
      <c r="F534" s="10">
        <v>3</v>
      </c>
    </row>
    <row r="535" spans="1:6" x14ac:dyDescent="0.2">
      <c r="A535" s="4" t="s">
        <v>1257</v>
      </c>
      <c r="B535" s="5" t="s">
        <v>291</v>
      </c>
      <c r="C535" s="6" t="s">
        <v>29</v>
      </c>
      <c r="D535" s="7">
        <v>45951</v>
      </c>
      <c r="E535" s="8">
        <f>EDATE(D535,36)</f>
        <v>47047</v>
      </c>
      <c r="F535" s="10">
        <v>3</v>
      </c>
    </row>
    <row r="536" spans="1:6" x14ac:dyDescent="0.2">
      <c r="A536" s="4" t="s">
        <v>292</v>
      </c>
      <c r="B536" s="5" t="s">
        <v>293</v>
      </c>
      <c r="C536" s="6" t="s">
        <v>37</v>
      </c>
      <c r="D536" s="7">
        <v>45951</v>
      </c>
      <c r="E536" s="8">
        <f>EDATE(D536,36)</f>
        <v>47047</v>
      </c>
      <c r="F536" s="10">
        <v>3</v>
      </c>
    </row>
    <row r="537" spans="1:6" x14ac:dyDescent="0.2">
      <c r="A537" s="4" t="s">
        <v>294</v>
      </c>
      <c r="B537" s="5" t="s">
        <v>295</v>
      </c>
      <c r="C537" s="6" t="s">
        <v>29</v>
      </c>
      <c r="D537" s="7">
        <v>45951</v>
      </c>
      <c r="E537" s="8">
        <f>EDATE(D537,36)</f>
        <v>47047</v>
      </c>
      <c r="F537" s="10">
        <v>3</v>
      </c>
    </row>
    <row r="538" spans="1:6" x14ac:dyDescent="0.2">
      <c r="A538" s="4" t="s">
        <v>296</v>
      </c>
      <c r="B538" s="5" t="s">
        <v>297</v>
      </c>
      <c r="C538" s="6" t="s">
        <v>176</v>
      </c>
      <c r="D538" s="7">
        <v>45951</v>
      </c>
      <c r="E538" s="8">
        <f>EDATE(D538,36)</f>
        <v>47047</v>
      </c>
      <c r="F538" s="10">
        <v>3</v>
      </c>
    </row>
    <row r="539" spans="1:6" x14ac:dyDescent="0.2">
      <c r="A539" s="4" t="s">
        <v>298</v>
      </c>
      <c r="B539" s="5" t="s">
        <v>86</v>
      </c>
      <c r="C539" s="6" t="s">
        <v>37</v>
      </c>
      <c r="D539" s="7">
        <v>45951</v>
      </c>
      <c r="E539" s="8">
        <f>EDATE(D539,36)</f>
        <v>47047</v>
      </c>
      <c r="F539" s="10">
        <v>3</v>
      </c>
    </row>
    <row r="540" spans="1:6" x14ac:dyDescent="0.2">
      <c r="A540" s="4" t="s">
        <v>289</v>
      </c>
      <c r="B540" s="5" t="s">
        <v>211</v>
      </c>
      <c r="C540" s="6" t="s">
        <v>18</v>
      </c>
      <c r="D540" s="7">
        <v>45952</v>
      </c>
      <c r="E540" s="8">
        <f>EDATE(D540,36)</f>
        <v>47048</v>
      </c>
      <c r="F540" s="10">
        <v>3</v>
      </c>
    </row>
    <row r="541" spans="1:6" x14ac:dyDescent="0.2">
      <c r="A541" s="4" t="s">
        <v>290</v>
      </c>
      <c r="B541" s="5" t="s">
        <v>211</v>
      </c>
      <c r="C541" s="6" t="s">
        <v>18</v>
      </c>
      <c r="D541" s="7">
        <v>45952</v>
      </c>
      <c r="E541" s="8">
        <f>EDATE(D541,36)</f>
        <v>47048</v>
      </c>
      <c r="F541" s="10">
        <v>3</v>
      </c>
    </row>
    <row r="542" spans="1:6" x14ac:dyDescent="0.2">
      <c r="A542" s="4" t="s">
        <v>285</v>
      </c>
      <c r="B542" s="5" t="s">
        <v>286</v>
      </c>
      <c r="C542" s="6" t="s">
        <v>53</v>
      </c>
      <c r="D542" s="7">
        <v>45957</v>
      </c>
      <c r="E542" s="8">
        <f>EDATE(D542,36)</f>
        <v>47053</v>
      </c>
      <c r="F542" s="10">
        <v>3</v>
      </c>
    </row>
    <row r="543" spans="1:6" x14ac:dyDescent="0.2">
      <c r="A543" s="4" t="s">
        <v>287</v>
      </c>
      <c r="B543" s="5" t="s">
        <v>288</v>
      </c>
      <c r="C543" s="6" t="s">
        <v>115</v>
      </c>
      <c r="D543" s="7">
        <v>45957</v>
      </c>
      <c r="E543" s="8">
        <f>EDATE(D543,36)</f>
        <v>47053</v>
      </c>
      <c r="F543" s="10">
        <v>3</v>
      </c>
    </row>
    <row r="544" spans="1:6" x14ac:dyDescent="0.2">
      <c r="A544" s="4" t="s">
        <v>771</v>
      </c>
      <c r="B544" s="5" t="s">
        <v>57</v>
      </c>
      <c r="C544" s="6" t="s">
        <v>21</v>
      </c>
      <c r="D544" s="7">
        <v>44970</v>
      </c>
      <c r="E544" s="8">
        <v>46429</v>
      </c>
      <c r="F544" s="10">
        <v>3</v>
      </c>
    </row>
    <row r="545" spans="1:6" x14ac:dyDescent="0.2">
      <c r="A545" s="4" t="s">
        <v>281</v>
      </c>
      <c r="B545" s="5" t="s">
        <v>282</v>
      </c>
      <c r="C545" s="6" t="s">
        <v>7</v>
      </c>
      <c r="D545" s="7">
        <v>45959</v>
      </c>
      <c r="E545" s="8">
        <f>EDATE(D545,36)</f>
        <v>47055</v>
      </c>
      <c r="F545" s="10">
        <v>3</v>
      </c>
    </row>
    <row r="546" spans="1:6" x14ac:dyDescent="0.2">
      <c r="A546" s="4" t="s">
        <v>283</v>
      </c>
      <c r="B546" s="5" t="s">
        <v>284</v>
      </c>
      <c r="C546" s="6" t="s">
        <v>37</v>
      </c>
      <c r="D546" s="7">
        <v>45959</v>
      </c>
      <c r="E546" s="8">
        <f>EDATE(D546,36)</f>
        <v>47055</v>
      </c>
      <c r="F546" s="10">
        <v>3</v>
      </c>
    </row>
    <row r="547" spans="1:6" x14ac:dyDescent="0.2">
      <c r="A547" s="4" t="s">
        <v>274</v>
      </c>
      <c r="B547" s="5" t="s">
        <v>275</v>
      </c>
      <c r="C547" s="6" t="s">
        <v>37</v>
      </c>
      <c r="D547" s="7">
        <v>45960</v>
      </c>
      <c r="E547" s="8">
        <f>EDATE(D547,36)</f>
        <v>47056</v>
      </c>
      <c r="F547" s="10">
        <v>3</v>
      </c>
    </row>
    <row r="548" spans="1:6" x14ac:dyDescent="0.2">
      <c r="A548" s="4" t="s">
        <v>276</v>
      </c>
      <c r="B548" s="5" t="s">
        <v>277</v>
      </c>
      <c r="C548" s="6" t="s">
        <v>37</v>
      </c>
      <c r="D548" s="7">
        <v>45960</v>
      </c>
      <c r="E548" s="8">
        <f>EDATE(D548,36)</f>
        <v>47056</v>
      </c>
      <c r="F548" s="10">
        <v>3</v>
      </c>
    </row>
    <row r="549" spans="1:6" x14ac:dyDescent="0.2">
      <c r="A549" s="4" t="s">
        <v>278</v>
      </c>
      <c r="B549" s="5" t="s">
        <v>47</v>
      </c>
      <c r="C549" s="6" t="s">
        <v>29</v>
      </c>
      <c r="D549" s="7">
        <v>45960</v>
      </c>
      <c r="E549" s="8">
        <f>EDATE(D549,36)</f>
        <v>47056</v>
      </c>
      <c r="F549" s="10">
        <v>3</v>
      </c>
    </row>
    <row r="550" spans="1:6" x14ac:dyDescent="0.2">
      <c r="A550" s="4" t="s">
        <v>1258</v>
      </c>
      <c r="B550" s="5" t="s">
        <v>273</v>
      </c>
      <c r="C550" s="6" t="s">
        <v>34</v>
      </c>
      <c r="D550" s="7">
        <v>45961</v>
      </c>
      <c r="E550" s="8">
        <f>EDATE(D550,36)</f>
        <v>47057</v>
      </c>
      <c r="F550" s="10">
        <v>2</v>
      </c>
    </row>
    <row r="551" spans="1:6" x14ac:dyDescent="0.2">
      <c r="A551" s="4" t="s">
        <v>258</v>
      </c>
      <c r="B551" s="5" t="s">
        <v>259</v>
      </c>
      <c r="C551" s="6" t="s">
        <v>56</v>
      </c>
      <c r="D551" s="7">
        <v>45964</v>
      </c>
      <c r="E551" s="8">
        <f>EDATE(D551,36)</f>
        <v>47060</v>
      </c>
      <c r="F551" s="10">
        <v>1</v>
      </c>
    </row>
    <row r="552" spans="1:6" x14ac:dyDescent="0.2">
      <c r="A552" s="4" t="s">
        <v>1259</v>
      </c>
      <c r="B552" s="5" t="s">
        <v>260</v>
      </c>
      <c r="C552" s="6" t="s">
        <v>261</v>
      </c>
      <c r="D552" s="7">
        <v>45964</v>
      </c>
      <c r="E552" s="8">
        <f>EDATE(D552,36)</f>
        <v>47060</v>
      </c>
      <c r="F552" s="10">
        <v>1</v>
      </c>
    </row>
    <row r="553" spans="1:6" x14ac:dyDescent="0.2">
      <c r="A553" s="17" t="s">
        <v>1177</v>
      </c>
      <c r="B553" s="16" t="s">
        <v>773</v>
      </c>
      <c r="C553" s="37" t="s">
        <v>21</v>
      </c>
      <c r="D553" s="18">
        <v>46246</v>
      </c>
      <c r="E553" s="16"/>
      <c r="F553" s="31">
        <v>3</v>
      </c>
    </row>
    <row r="554" spans="1:6" x14ac:dyDescent="0.2">
      <c r="A554" s="4" t="s">
        <v>264</v>
      </c>
      <c r="B554" s="5" t="s">
        <v>112</v>
      </c>
      <c r="C554" s="6" t="s">
        <v>37</v>
      </c>
      <c r="D554" s="7">
        <v>45964</v>
      </c>
      <c r="E554" s="8">
        <f>EDATE(D554,36)</f>
        <v>47060</v>
      </c>
      <c r="F554" s="10">
        <v>3</v>
      </c>
    </row>
    <row r="555" spans="1:6" x14ac:dyDescent="0.2">
      <c r="A555" s="4" t="s">
        <v>265</v>
      </c>
      <c r="B555" s="5" t="s">
        <v>266</v>
      </c>
      <c r="C555" s="6" t="s">
        <v>176</v>
      </c>
      <c r="D555" s="7">
        <v>45964</v>
      </c>
      <c r="E555" s="8">
        <f>EDATE(D555,36)</f>
        <v>47060</v>
      </c>
      <c r="F555" s="10">
        <v>3</v>
      </c>
    </row>
    <row r="556" spans="1:6" x14ac:dyDescent="0.2">
      <c r="A556" s="4" t="s">
        <v>267</v>
      </c>
      <c r="B556" s="5" t="s">
        <v>268</v>
      </c>
      <c r="C556" s="6" t="s">
        <v>24</v>
      </c>
      <c r="D556" s="7">
        <v>45964</v>
      </c>
      <c r="E556" s="8">
        <f>EDATE(D556,36)</f>
        <v>47060</v>
      </c>
      <c r="F556" s="10">
        <v>2</v>
      </c>
    </row>
    <row r="557" spans="1:6" x14ac:dyDescent="0.2">
      <c r="A557" s="4" t="s">
        <v>269</v>
      </c>
      <c r="B557" s="5" t="s">
        <v>270</v>
      </c>
      <c r="C557" s="6" t="s">
        <v>159</v>
      </c>
      <c r="D557" s="7">
        <v>45964</v>
      </c>
      <c r="E557" s="8">
        <f>EDATE(D557,36)</f>
        <v>47060</v>
      </c>
      <c r="F557" s="10">
        <v>3</v>
      </c>
    </row>
    <row r="558" spans="1:6" x14ac:dyDescent="0.2">
      <c r="A558" s="4" t="s">
        <v>271</v>
      </c>
      <c r="B558" s="5" t="s">
        <v>272</v>
      </c>
      <c r="C558" s="6" t="s">
        <v>26</v>
      </c>
      <c r="D558" s="7">
        <v>45964</v>
      </c>
      <c r="E558" s="8">
        <f>EDATE(D558,36)</f>
        <v>47060</v>
      </c>
      <c r="F558" s="10">
        <v>1</v>
      </c>
    </row>
    <row r="559" spans="1:6" x14ac:dyDescent="0.2">
      <c r="A559" s="4" t="s">
        <v>252</v>
      </c>
      <c r="B559" s="5" t="s">
        <v>253</v>
      </c>
      <c r="C559" s="6" t="s">
        <v>18</v>
      </c>
      <c r="D559" s="7">
        <v>45971</v>
      </c>
      <c r="E559" s="8">
        <f>EDATE(D559,36)</f>
        <v>47067</v>
      </c>
      <c r="F559" s="10">
        <v>3</v>
      </c>
    </row>
    <row r="560" spans="1:6" x14ac:dyDescent="0.2">
      <c r="A560" s="4" t="s">
        <v>254</v>
      </c>
      <c r="B560" s="5" t="s">
        <v>60</v>
      </c>
      <c r="C560" s="6" t="s">
        <v>18</v>
      </c>
      <c r="D560" s="7">
        <v>45971</v>
      </c>
      <c r="E560" s="8">
        <f>EDATE(D560,36)</f>
        <v>47067</v>
      </c>
      <c r="F560" s="10">
        <v>3</v>
      </c>
    </row>
    <row r="561" spans="1:6" x14ac:dyDescent="0.2">
      <c r="A561" s="4" t="s">
        <v>255</v>
      </c>
      <c r="B561" s="5" t="s">
        <v>47</v>
      </c>
      <c r="C561" s="6" t="s">
        <v>29</v>
      </c>
      <c r="D561" s="7">
        <v>45971</v>
      </c>
      <c r="E561" s="8">
        <f>EDATE(D561,36)</f>
        <v>47067</v>
      </c>
      <c r="F561" s="10">
        <v>3</v>
      </c>
    </row>
    <row r="562" spans="1:6" x14ac:dyDescent="0.2">
      <c r="A562" s="4" t="s">
        <v>256</v>
      </c>
      <c r="B562" s="5" t="s">
        <v>257</v>
      </c>
      <c r="C562" s="6" t="s">
        <v>53</v>
      </c>
      <c r="D562" s="7">
        <v>45971</v>
      </c>
      <c r="E562" s="8">
        <f>EDATE(D562,36)</f>
        <v>47067</v>
      </c>
      <c r="F562" s="10">
        <v>3</v>
      </c>
    </row>
    <row r="563" spans="1:6" x14ac:dyDescent="0.2">
      <c r="A563" s="4" t="s">
        <v>1260</v>
      </c>
      <c r="B563" s="5" t="s">
        <v>251</v>
      </c>
      <c r="C563" s="6" t="s">
        <v>18</v>
      </c>
      <c r="D563" s="7">
        <v>45973</v>
      </c>
      <c r="E563" s="8">
        <f>EDATE(D563,36)</f>
        <v>47069</v>
      </c>
      <c r="F563" s="10">
        <v>3</v>
      </c>
    </row>
    <row r="564" spans="1:6" x14ac:dyDescent="0.2">
      <c r="A564" s="4" t="s">
        <v>248</v>
      </c>
      <c r="B564" s="5" t="s">
        <v>249</v>
      </c>
      <c r="C564" s="6" t="s">
        <v>18</v>
      </c>
      <c r="D564" s="7">
        <v>45974</v>
      </c>
      <c r="E564" s="8">
        <f>EDATE(D564,36)</f>
        <v>47070</v>
      </c>
      <c r="F564" s="10">
        <v>3</v>
      </c>
    </row>
    <row r="565" spans="1:6" x14ac:dyDescent="0.2">
      <c r="A565" s="4" t="s">
        <v>250</v>
      </c>
      <c r="B565" s="5" t="s">
        <v>251</v>
      </c>
      <c r="C565" s="6" t="s">
        <v>18</v>
      </c>
      <c r="D565" s="7">
        <v>45974</v>
      </c>
      <c r="E565" s="8">
        <f>EDATE(D565,36)</f>
        <v>47070</v>
      </c>
      <c r="F565" s="10">
        <v>3</v>
      </c>
    </row>
    <row r="566" spans="1:6" x14ac:dyDescent="0.2">
      <c r="A566" s="4" t="s">
        <v>237</v>
      </c>
      <c r="B566" s="5" t="s">
        <v>238</v>
      </c>
      <c r="C566" s="6" t="s">
        <v>13</v>
      </c>
      <c r="D566" s="7">
        <v>45985</v>
      </c>
      <c r="E566" s="8">
        <f>EDATE(D566,36)</f>
        <v>47081</v>
      </c>
      <c r="F566" s="10">
        <v>3</v>
      </c>
    </row>
    <row r="567" spans="1:6" x14ac:dyDescent="0.2">
      <c r="A567" s="4" t="s">
        <v>239</v>
      </c>
      <c r="B567" s="5" t="s">
        <v>240</v>
      </c>
      <c r="C567" s="6" t="s">
        <v>159</v>
      </c>
      <c r="D567" s="7">
        <v>45985</v>
      </c>
      <c r="E567" s="8">
        <f>EDATE(D567,36)</f>
        <v>47081</v>
      </c>
      <c r="F567" s="10">
        <v>3</v>
      </c>
    </row>
    <row r="568" spans="1:6" x14ac:dyDescent="0.2">
      <c r="A568" s="4" t="s">
        <v>241</v>
      </c>
      <c r="B568" s="5" t="s">
        <v>242</v>
      </c>
      <c r="C568" s="6" t="s">
        <v>72</v>
      </c>
      <c r="D568" s="7">
        <v>45985</v>
      </c>
      <c r="E568" s="8">
        <f>EDATE(D568,36)</f>
        <v>47081</v>
      </c>
      <c r="F568" s="10">
        <v>3</v>
      </c>
    </row>
    <row r="569" spans="1:6" x14ac:dyDescent="0.2">
      <c r="A569" s="4" t="s">
        <v>243</v>
      </c>
      <c r="B569" s="5" t="s">
        <v>244</v>
      </c>
      <c r="C569" s="6" t="s">
        <v>245</v>
      </c>
      <c r="D569" s="7">
        <v>45985</v>
      </c>
      <c r="E569" s="8">
        <f>EDATE(D569,36)</f>
        <v>47081</v>
      </c>
      <c r="F569" s="10">
        <v>3</v>
      </c>
    </row>
    <row r="570" spans="1:6" x14ac:dyDescent="0.2">
      <c r="A570" s="4" t="s">
        <v>246</v>
      </c>
      <c r="B570" s="5" t="s">
        <v>247</v>
      </c>
      <c r="C570" s="6" t="s">
        <v>34</v>
      </c>
      <c r="D570" s="7">
        <v>45985</v>
      </c>
      <c r="E570" s="8">
        <f>EDATE(D570,36)</f>
        <v>47081</v>
      </c>
      <c r="F570" s="10">
        <v>3</v>
      </c>
    </row>
    <row r="571" spans="1:6" x14ac:dyDescent="0.2">
      <c r="A571" s="4" t="s">
        <v>1261</v>
      </c>
      <c r="B571" s="5" t="s">
        <v>236</v>
      </c>
      <c r="C571" s="6" t="s">
        <v>105</v>
      </c>
      <c r="D571" s="7">
        <v>45992</v>
      </c>
      <c r="E571" s="8">
        <f>EDATE(D571,36)</f>
        <v>47088</v>
      </c>
      <c r="F571" s="10">
        <v>1</v>
      </c>
    </row>
    <row r="572" spans="1:6" x14ac:dyDescent="0.2">
      <c r="A572" s="4" t="s">
        <v>231</v>
      </c>
      <c r="B572" s="5" t="s">
        <v>86</v>
      </c>
      <c r="C572" s="6" t="s">
        <v>37</v>
      </c>
      <c r="D572" s="7">
        <v>45995</v>
      </c>
      <c r="E572" s="8">
        <f>EDATE(D572,36)</f>
        <v>47091</v>
      </c>
      <c r="F572" s="10">
        <v>3</v>
      </c>
    </row>
    <row r="573" spans="1:6" x14ac:dyDescent="0.2">
      <c r="A573" s="4" t="s">
        <v>232</v>
      </c>
      <c r="B573" s="5" t="s">
        <v>233</v>
      </c>
      <c r="C573" s="6" t="s">
        <v>18</v>
      </c>
      <c r="D573" s="7">
        <v>45995</v>
      </c>
      <c r="E573" s="8">
        <f>EDATE(D573,36)</f>
        <v>47091</v>
      </c>
      <c r="F573" s="10">
        <v>3</v>
      </c>
    </row>
    <row r="574" spans="1:6" x14ac:dyDescent="0.2">
      <c r="A574" s="4" t="s">
        <v>234</v>
      </c>
      <c r="B574" s="5" t="s">
        <v>235</v>
      </c>
      <c r="C574" s="6" t="s">
        <v>18</v>
      </c>
      <c r="D574" s="7">
        <v>45995</v>
      </c>
      <c r="E574" s="8">
        <f>EDATE(D574,36)</f>
        <v>47091</v>
      </c>
      <c r="F574" s="10">
        <v>3</v>
      </c>
    </row>
    <row r="575" spans="1:6" x14ac:dyDescent="0.2">
      <c r="A575" s="4" t="s">
        <v>229</v>
      </c>
      <c r="B575" s="5" t="s">
        <v>230</v>
      </c>
      <c r="C575" s="6" t="s">
        <v>18</v>
      </c>
      <c r="D575" s="7">
        <v>46000</v>
      </c>
      <c r="E575" s="8">
        <f>EDATE(D575,36)</f>
        <v>47096</v>
      </c>
      <c r="F575" s="10">
        <v>3</v>
      </c>
    </row>
    <row r="576" spans="1:6" x14ac:dyDescent="0.2">
      <c r="A576" s="4" t="s">
        <v>222</v>
      </c>
      <c r="B576" s="5" t="s">
        <v>223</v>
      </c>
      <c r="C576" s="6" t="s">
        <v>224</v>
      </c>
      <c r="D576" s="7">
        <v>46001</v>
      </c>
      <c r="E576" s="8">
        <f>EDATE(D576,36)</f>
        <v>47097</v>
      </c>
      <c r="F576" s="10">
        <v>3</v>
      </c>
    </row>
    <row r="577" spans="1:6" x14ac:dyDescent="0.2">
      <c r="A577" s="4" t="s">
        <v>225</v>
      </c>
      <c r="B577" s="5" t="s">
        <v>226</v>
      </c>
      <c r="C577" s="6" t="s">
        <v>187</v>
      </c>
      <c r="D577" s="7">
        <v>46001</v>
      </c>
      <c r="E577" s="8">
        <f>EDATE(D577,36)</f>
        <v>47097</v>
      </c>
      <c r="F577" s="10">
        <v>2</v>
      </c>
    </row>
    <row r="578" spans="1:6" x14ac:dyDescent="0.2">
      <c r="A578" s="4" t="s">
        <v>227</v>
      </c>
      <c r="B578" s="5" t="s">
        <v>228</v>
      </c>
      <c r="C578" s="6" t="s">
        <v>7</v>
      </c>
      <c r="D578" s="7">
        <v>46001</v>
      </c>
      <c r="E578" s="8">
        <f>EDATE(D578,36)</f>
        <v>47097</v>
      </c>
      <c r="F578" s="10">
        <v>3</v>
      </c>
    </row>
    <row r="579" spans="1:6" x14ac:dyDescent="0.2">
      <c r="A579" s="4" t="s">
        <v>1262</v>
      </c>
      <c r="B579" s="5" t="s">
        <v>47</v>
      </c>
      <c r="C579" s="6" t="s">
        <v>29</v>
      </c>
      <c r="D579" s="7">
        <v>46006</v>
      </c>
      <c r="E579" s="8">
        <f>EDATE(D579,36)</f>
        <v>47102</v>
      </c>
      <c r="F579" s="10">
        <v>3</v>
      </c>
    </row>
    <row r="580" spans="1:6" x14ac:dyDescent="0.2">
      <c r="A580" s="4" t="s">
        <v>214</v>
      </c>
      <c r="B580" s="5" t="s">
        <v>215</v>
      </c>
      <c r="C580" s="6" t="s">
        <v>10</v>
      </c>
      <c r="D580" s="7">
        <v>46006</v>
      </c>
      <c r="E580" s="8">
        <f>EDATE(D580,36)</f>
        <v>47102</v>
      </c>
      <c r="F580" s="10">
        <v>3</v>
      </c>
    </row>
    <row r="581" spans="1:6" x14ac:dyDescent="0.2">
      <c r="A581" s="4" t="s">
        <v>216</v>
      </c>
      <c r="B581" s="5" t="s">
        <v>217</v>
      </c>
      <c r="C581" s="6" t="s">
        <v>37</v>
      </c>
      <c r="D581" s="7">
        <v>46006</v>
      </c>
      <c r="E581" s="8">
        <f>EDATE(D581,36)</f>
        <v>47102</v>
      </c>
      <c r="F581" s="10">
        <v>3</v>
      </c>
    </row>
    <row r="582" spans="1:6" x14ac:dyDescent="0.2">
      <c r="A582" s="4" t="s">
        <v>218</v>
      </c>
      <c r="B582" s="5" t="s">
        <v>219</v>
      </c>
      <c r="C582" s="6" t="s">
        <v>37</v>
      </c>
      <c r="D582" s="7">
        <v>46006</v>
      </c>
      <c r="E582" s="8">
        <f>EDATE(D582,36)</f>
        <v>47102</v>
      </c>
      <c r="F582" s="10">
        <v>3</v>
      </c>
    </row>
    <row r="583" spans="1:6" x14ac:dyDescent="0.2">
      <c r="A583" s="4" t="s">
        <v>220</v>
      </c>
      <c r="B583" s="5" t="s">
        <v>221</v>
      </c>
      <c r="C583" s="6" t="s">
        <v>53</v>
      </c>
      <c r="D583" s="7">
        <v>46006</v>
      </c>
      <c r="E583" s="8">
        <f>EDATE(D583,36)</f>
        <v>47102</v>
      </c>
      <c r="F583" s="10">
        <v>3</v>
      </c>
    </row>
    <row r="584" spans="1:6" x14ac:dyDescent="0.2">
      <c r="A584" s="4" t="s">
        <v>212</v>
      </c>
      <c r="B584" s="5" t="s">
        <v>213</v>
      </c>
      <c r="C584" s="6" t="s">
        <v>18</v>
      </c>
      <c r="D584" s="7">
        <v>46027</v>
      </c>
      <c r="E584" s="8">
        <f>EDATE(D584,36)</f>
        <v>47123</v>
      </c>
      <c r="F584" s="10">
        <v>1</v>
      </c>
    </row>
    <row r="585" spans="1:6" x14ac:dyDescent="0.2">
      <c r="A585" s="4" t="s">
        <v>208</v>
      </c>
      <c r="B585" s="5" t="s">
        <v>209</v>
      </c>
      <c r="C585" s="6" t="s">
        <v>37</v>
      </c>
      <c r="D585" s="7">
        <v>46028</v>
      </c>
      <c r="E585" s="8">
        <f>EDATE(D585,36)</f>
        <v>47124</v>
      </c>
      <c r="F585" s="10">
        <v>3</v>
      </c>
    </row>
    <row r="586" spans="1:6" x14ac:dyDescent="0.2">
      <c r="A586" s="4" t="s">
        <v>210</v>
      </c>
      <c r="B586" s="5" t="s">
        <v>211</v>
      </c>
      <c r="C586" s="6" t="s">
        <v>18</v>
      </c>
      <c r="D586" s="7">
        <v>46028</v>
      </c>
      <c r="E586" s="8">
        <f>EDATE(D586,36)</f>
        <v>47124</v>
      </c>
      <c r="F586" s="10">
        <v>3</v>
      </c>
    </row>
    <row r="587" spans="1:6" x14ac:dyDescent="0.2">
      <c r="A587" s="4" t="s">
        <v>205</v>
      </c>
      <c r="B587" s="5" t="s">
        <v>206</v>
      </c>
      <c r="C587" s="6" t="s">
        <v>37</v>
      </c>
      <c r="D587" s="7">
        <v>46050</v>
      </c>
      <c r="E587" s="8">
        <f>EDATE(D587,36)</f>
        <v>47146</v>
      </c>
      <c r="F587" s="10">
        <v>2</v>
      </c>
    </row>
    <row r="588" spans="1:6" x14ac:dyDescent="0.2">
      <c r="A588" s="4" t="s">
        <v>207</v>
      </c>
      <c r="B588" s="5" t="s">
        <v>23</v>
      </c>
      <c r="C588" s="6" t="s">
        <v>24</v>
      </c>
      <c r="D588" s="7">
        <v>46050</v>
      </c>
      <c r="E588" s="8">
        <f>EDATE(D588,36)</f>
        <v>47146</v>
      </c>
      <c r="F588" s="10">
        <v>2</v>
      </c>
    </row>
    <row r="589" spans="1:6" x14ac:dyDescent="0.2">
      <c r="A589" s="4" t="s">
        <v>203</v>
      </c>
      <c r="B589" s="5" t="s">
        <v>204</v>
      </c>
      <c r="C589" s="6" t="s">
        <v>58</v>
      </c>
      <c r="D589" s="7">
        <v>46057</v>
      </c>
      <c r="E589" s="8">
        <f>EDATE(D589,36)</f>
        <v>47153</v>
      </c>
      <c r="F589" s="10">
        <v>3</v>
      </c>
    </row>
    <row r="590" spans="1:6" x14ac:dyDescent="0.2">
      <c r="A590" s="4" t="s">
        <v>197</v>
      </c>
      <c r="B590" s="5" t="s">
        <v>198</v>
      </c>
      <c r="C590" s="6" t="s">
        <v>136</v>
      </c>
      <c r="D590" s="7">
        <v>46069</v>
      </c>
      <c r="E590" s="8">
        <f>EDATE(D590,36)</f>
        <v>47165</v>
      </c>
      <c r="F590" s="10">
        <v>3</v>
      </c>
    </row>
    <row r="591" spans="1:6" x14ac:dyDescent="0.2">
      <c r="A591" s="4" t="s">
        <v>199</v>
      </c>
      <c r="B591" s="5" t="s">
        <v>200</v>
      </c>
      <c r="C591" s="6" t="s">
        <v>37</v>
      </c>
      <c r="D591" s="7">
        <v>46069</v>
      </c>
      <c r="E591" s="8">
        <f>EDATE(D591,36)</f>
        <v>47165</v>
      </c>
      <c r="F591" s="10">
        <v>3</v>
      </c>
    </row>
    <row r="592" spans="1:6" x14ac:dyDescent="0.2">
      <c r="A592" s="4" t="s">
        <v>201</v>
      </c>
      <c r="B592" s="5" t="s">
        <v>202</v>
      </c>
      <c r="C592" s="6" t="s">
        <v>10</v>
      </c>
      <c r="D592" s="7">
        <v>46069</v>
      </c>
      <c r="E592" s="8">
        <f>EDATE(D592,36)</f>
        <v>47165</v>
      </c>
      <c r="F592" s="10">
        <v>2</v>
      </c>
    </row>
    <row r="593" spans="1:6" x14ac:dyDescent="0.2">
      <c r="A593" s="16" t="s">
        <v>1166</v>
      </c>
      <c r="B593" s="16" t="s">
        <v>1278</v>
      </c>
      <c r="C593" s="37" t="s">
        <v>21</v>
      </c>
      <c r="D593" s="35">
        <v>46265</v>
      </c>
      <c r="E593" s="57">
        <v>47361</v>
      </c>
      <c r="F593" s="10">
        <v>2</v>
      </c>
    </row>
    <row r="594" spans="1:6" x14ac:dyDescent="0.2">
      <c r="A594" s="4" t="s">
        <v>193</v>
      </c>
      <c r="B594" s="5" t="s">
        <v>194</v>
      </c>
      <c r="C594" s="6" t="s">
        <v>29</v>
      </c>
      <c r="D594" s="7">
        <v>46079</v>
      </c>
      <c r="E594" s="8">
        <f>EDATE(D594,36)</f>
        <v>47175</v>
      </c>
      <c r="F594" s="10">
        <v>3</v>
      </c>
    </row>
    <row r="595" spans="1:6" x14ac:dyDescent="0.2">
      <c r="A595" s="4" t="s">
        <v>189</v>
      </c>
      <c r="B595" s="5" t="s">
        <v>190</v>
      </c>
      <c r="C595" s="6" t="s">
        <v>37</v>
      </c>
      <c r="D595" s="7">
        <v>46085</v>
      </c>
      <c r="E595" s="8">
        <f>EDATE(D595,36)</f>
        <v>47181</v>
      </c>
      <c r="F595" s="10">
        <v>3</v>
      </c>
    </row>
    <row r="596" spans="1:6" x14ac:dyDescent="0.2">
      <c r="A596" s="4" t="s">
        <v>191</v>
      </c>
      <c r="B596" s="5" t="s">
        <v>192</v>
      </c>
      <c r="C596" s="6" t="s">
        <v>77</v>
      </c>
      <c r="D596" s="7">
        <v>46085</v>
      </c>
      <c r="E596" s="8">
        <f>EDATE(D596,36)</f>
        <v>47181</v>
      </c>
      <c r="F596" s="10">
        <v>3</v>
      </c>
    </row>
    <row r="597" spans="1:6" x14ac:dyDescent="0.2">
      <c r="A597" s="4" t="s">
        <v>185</v>
      </c>
      <c r="B597" s="5" t="s">
        <v>186</v>
      </c>
      <c r="C597" s="6" t="s">
        <v>187</v>
      </c>
      <c r="D597" s="7">
        <v>46086</v>
      </c>
      <c r="E597" s="8">
        <f>EDATE(D597,36)</f>
        <v>47182</v>
      </c>
      <c r="F597" s="10">
        <v>3</v>
      </c>
    </row>
    <row r="598" spans="1:6" x14ac:dyDescent="0.2">
      <c r="A598" s="4" t="s">
        <v>188</v>
      </c>
      <c r="B598" s="5" t="s">
        <v>186</v>
      </c>
      <c r="C598" s="6" t="s">
        <v>187</v>
      </c>
      <c r="D598" s="7">
        <v>46086</v>
      </c>
      <c r="E598" s="8">
        <f>EDATE(D598,36)</f>
        <v>47182</v>
      </c>
      <c r="F598" s="10">
        <v>3</v>
      </c>
    </row>
    <row r="599" spans="1:6" x14ac:dyDescent="0.2">
      <c r="A599" s="4" t="s">
        <v>184</v>
      </c>
      <c r="B599" s="5" t="s">
        <v>17</v>
      </c>
      <c r="C599" s="6" t="s">
        <v>18</v>
      </c>
      <c r="D599" s="7">
        <v>46087</v>
      </c>
      <c r="E599" s="8">
        <f>EDATE(D599,36)</f>
        <v>47183</v>
      </c>
      <c r="F599" s="10">
        <v>3</v>
      </c>
    </row>
    <row r="600" spans="1:6" x14ac:dyDescent="0.2">
      <c r="A600" s="16" t="s">
        <v>1171</v>
      </c>
      <c r="B600" s="16" t="s">
        <v>1279</v>
      </c>
      <c r="C600" s="37" t="s">
        <v>21</v>
      </c>
      <c r="D600" s="35">
        <v>46266</v>
      </c>
      <c r="E600" s="16"/>
      <c r="F600" s="10">
        <v>3</v>
      </c>
    </row>
    <row r="601" spans="1:6" x14ac:dyDescent="0.2">
      <c r="A601" s="4" t="s">
        <v>174</v>
      </c>
      <c r="B601" s="5" t="s">
        <v>175</v>
      </c>
      <c r="C601" s="6" t="s">
        <v>176</v>
      </c>
      <c r="D601" s="7">
        <v>46098</v>
      </c>
      <c r="E601" s="8">
        <f>EDATE(D601,36)</f>
        <v>47194</v>
      </c>
      <c r="F601" s="10">
        <v>2</v>
      </c>
    </row>
    <row r="602" spans="1:6" x14ac:dyDescent="0.2">
      <c r="A602" s="4" t="s">
        <v>177</v>
      </c>
      <c r="B602" s="5" t="s">
        <v>60</v>
      </c>
      <c r="C602" s="6" t="s">
        <v>18</v>
      </c>
      <c r="D602" s="7">
        <v>46098</v>
      </c>
      <c r="E602" s="8">
        <f>EDATE(D602,36)</f>
        <v>47194</v>
      </c>
      <c r="F602" s="10">
        <v>3</v>
      </c>
    </row>
    <row r="603" spans="1:6" x14ac:dyDescent="0.2">
      <c r="A603" s="4" t="s">
        <v>178</v>
      </c>
      <c r="B603" s="5" t="s">
        <v>179</v>
      </c>
      <c r="C603" s="6" t="s">
        <v>37</v>
      </c>
      <c r="D603" s="7">
        <v>46098</v>
      </c>
      <c r="E603" s="8">
        <f>EDATE(D603,36)</f>
        <v>47194</v>
      </c>
      <c r="F603" s="10">
        <v>3</v>
      </c>
    </row>
    <row r="604" spans="1:6" x14ac:dyDescent="0.2">
      <c r="A604" s="4" t="s">
        <v>180</v>
      </c>
      <c r="B604" s="5" t="s">
        <v>181</v>
      </c>
      <c r="C604" s="6" t="s">
        <v>37</v>
      </c>
      <c r="D604" s="7">
        <v>46098</v>
      </c>
      <c r="E604" s="8">
        <f>EDATE(D604,36)</f>
        <v>47194</v>
      </c>
      <c r="F604" s="10">
        <v>3</v>
      </c>
    </row>
    <row r="605" spans="1:6" x14ac:dyDescent="0.2">
      <c r="A605" s="4" t="s">
        <v>182</v>
      </c>
      <c r="B605" s="5" t="s">
        <v>183</v>
      </c>
      <c r="C605" s="6" t="s">
        <v>7</v>
      </c>
      <c r="D605" s="7">
        <v>46098</v>
      </c>
      <c r="E605" s="8">
        <f>EDATE(D605,36)</f>
        <v>47194</v>
      </c>
      <c r="F605" s="10">
        <v>3</v>
      </c>
    </row>
    <row r="606" spans="1:6" x14ac:dyDescent="0.2">
      <c r="A606" s="4" t="s">
        <v>170</v>
      </c>
      <c r="B606" s="5" t="s">
        <v>171</v>
      </c>
      <c r="C606" s="6" t="s">
        <v>18</v>
      </c>
      <c r="D606" s="7">
        <v>46105</v>
      </c>
      <c r="E606" s="8">
        <f>EDATE(D606,36)</f>
        <v>47201</v>
      </c>
      <c r="F606" s="10">
        <v>3</v>
      </c>
    </row>
    <row r="607" spans="1:6" x14ac:dyDescent="0.2">
      <c r="A607" s="4" t="s">
        <v>162</v>
      </c>
      <c r="B607" s="5" t="s">
        <v>163</v>
      </c>
      <c r="C607" s="6" t="s">
        <v>164</v>
      </c>
      <c r="D607" s="7">
        <v>46106</v>
      </c>
      <c r="E607" s="8">
        <f>EDATE(D607,36)</f>
        <v>47202</v>
      </c>
      <c r="F607" s="10">
        <v>3</v>
      </c>
    </row>
    <row r="608" spans="1:6" x14ac:dyDescent="0.2">
      <c r="A608" s="4" t="s">
        <v>165</v>
      </c>
      <c r="B608" s="5" t="s">
        <v>166</v>
      </c>
      <c r="C608" s="6" t="s">
        <v>37</v>
      </c>
      <c r="D608" s="7">
        <v>46106</v>
      </c>
      <c r="E608" s="8">
        <f>EDATE(D608,36)</f>
        <v>47202</v>
      </c>
      <c r="F608" s="10">
        <v>3</v>
      </c>
    </row>
    <row r="609" spans="1:6" x14ac:dyDescent="0.2">
      <c r="A609" s="4" t="s">
        <v>153</v>
      </c>
      <c r="B609" s="5" t="s">
        <v>154</v>
      </c>
      <c r="C609" s="6" t="s">
        <v>29</v>
      </c>
      <c r="D609" s="7">
        <v>46114</v>
      </c>
      <c r="E609" s="8">
        <f>EDATE(D609,36)</f>
        <v>47210</v>
      </c>
      <c r="F609" s="10">
        <v>2</v>
      </c>
    </row>
    <row r="610" spans="1:6" x14ac:dyDescent="0.2">
      <c r="A610" s="4" t="s">
        <v>155</v>
      </c>
      <c r="B610" s="5" t="s">
        <v>156</v>
      </c>
      <c r="C610" s="6" t="s">
        <v>37</v>
      </c>
      <c r="D610" s="7">
        <v>46114</v>
      </c>
      <c r="E610" s="8">
        <f>EDATE(D610,36)</f>
        <v>47210</v>
      </c>
      <c r="F610" s="10">
        <v>2</v>
      </c>
    </row>
    <row r="611" spans="1:6" x14ac:dyDescent="0.2">
      <c r="A611" s="4" t="s">
        <v>157</v>
      </c>
      <c r="B611" s="5" t="s">
        <v>158</v>
      </c>
      <c r="C611" s="6" t="s">
        <v>159</v>
      </c>
      <c r="D611" s="7">
        <v>46114</v>
      </c>
      <c r="E611" s="8">
        <f>EDATE(D611,36)</f>
        <v>47210</v>
      </c>
      <c r="F611" s="10">
        <v>3</v>
      </c>
    </row>
    <row r="612" spans="1:6" x14ac:dyDescent="0.2">
      <c r="A612" s="4" t="s">
        <v>160</v>
      </c>
      <c r="B612" s="5" t="s">
        <v>161</v>
      </c>
      <c r="C612" s="6" t="s">
        <v>159</v>
      </c>
      <c r="D612" s="7">
        <v>46114</v>
      </c>
      <c r="E612" s="8">
        <f>EDATE(D612,36)</f>
        <v>47210</v>
      </c>
      <c r="F612" s="10">
        <v>3</v>
      </c>
    </row>
    <row r="613" spans="1:6" x14ac:dyDescent="0.2">
      <c r="A613" s="4" t="s">
        <v>137</v>
      </c>
      <c r="B613" s="5" t="s">
        <v>138</v>
      </c>
      <c r="C613" s="6" t="s">
        <v>18</v>
      </c>
      <c r="D613" s="7">
        <v>46115</v>
      </c>
      <c r="E613" s="8">
        <f>EDATE(D613,36)</f>
        <v>47211</v>
      </c>
      <c r="F613" s="10">
        <v>3</v>
      </c>
    </row>
    <row r="614" spans="1:6" x14ac:dyDescent="0.2">
      <c r="A614" s="4" t="s">
        <v>139</v>
      </c>
      <c r="B614" s="5" t="s">
        <v>140</v>
      </c>
      <c r="C614" s="6" t="s">
        <v>69</v>
      </c>
      <c r="D614" s="7">
        <v>46115</v>
      </c>
      <c r="E614" s="8">
        <f>EDATE(D614,36)</f>
        <v>47211</v>
      </c>
      <c r="F614" s="10">
        <v>3</v>
      </c>
    </row>
    <row r="615" spans="1:6" x14ac:dyDescent="0.2">
      <c r="A615" s="4" t="s">
        <v>141</v>
      </c>
      <c r="B615" s="5" t="s">
        <v>142</v>
      </c>
      <c r="C615" s="6" t="s">
        <v>18</v>
      </c>
      <c r="D615" s="7">
        <v>46115</v>
      </c>
      <c r="E615" s="8">
        <f>EDATE(D615,36)</f>
        <v>47211</v>
      </c>
      <c r="F615" s="10">
        <v>3</v>
      </c>
    </row>
    <row r="616" spans="1:6" x14ac:dyDescent="0.2">
      <c r="A616" s="4" t="s">
        <v>143</v>
      </c>
      <c r="B616" s="5" t="s">
        <v>144</v>
      </c>
      <c r="C616" s="6" t="s">
        <v>18</v>
      </c>
      <c r="D616" s="7">
        <v>46115</v>
      </c>
      <c r="E616" s="8">
        <f>EDATE(D616,36)</f>
        <v>47211</v>
      </c>
      <c r="F616" s="10">
        <v>3</v>
      </c>
    </row>
    <row r="617" spans="1:6" x14ac:dyDescent="0.2">
      <c r="A617" s="4" t="s">
        <v>145</v>
      </c>
      <c r="B617" s="5" t="s">
        <v>146</v>
      </c>
      <c r="C617" s="6" t="s">
        <v>18</v>
      </c>
      <c r="D617" s="7">
        <v>46115</v>
      </c>
      <c r="E617" s="8">
        <f>EDATE(D617,36)</f>
        <v>47211</v>
      </c>
      <c r="F617" s="10">
        <v>3</v>
      </c>
    </row>
    <row r="618" spans="1:6" x14ac:dyDescent="0.2">
      <c r="A618" s="4" t="s">
        <v>147</v>
      </c>
      <c r="B618" s="5" t="s">
        <v>148</v>
      </c>
      <c r="C618" s="6" t="s">
        <v>10</v>
      </c>
      <c r="D618" s="7">
        <v>46115</v>
      </c>
      <c r="E618" s="8">
        <f>EDATE(D618,36)</f>
        <v>47211</v>
      </c>
      <c r="F618" s="10">
        <v>3</v>
      </c>
    </row>
    <row r="619" spans="1:6" x14ac:dyDescent="0.2">
      <c r="A619" s="4" t="s">
        <v>149</v>
      </c>
      <c r="B619" s="5" t="s">
        <v>150</v>
      </c>
      <c r="C619" s="6" t="s">
        <v>69</v>
      </c>
      <c r="D619" s="7">
        <v>46115</v>
      </c>
      <c r="E619" s="8">
        <f>EDATE(D619,36)</f>
        <v>47211</v>
      </c>
      <c r="F619" s="10">
        <v>3</v>
      </c>
    </row>
    <row r="620" spans="1:6" x14ac:dyDescent="0.2">
      <c r="A620" s="4" t="s">
        <v>151</v>
      </c>
      <c r="B620" s="5" t="s">
        <v>152</v>
      </c>
      <c r="C620" s="6" t="s">
        <v>69</v>
      </c>
      <c r="D620" s="7">
        <v>46115</v>
      </c>
      <c r="E620" s="8">
        <f>EDATE(D620,36)</f>
        <v>47211</v>
      </c>
      <c r="F620" s="10">
        <v>3</v>
      </c>
    </row>
    <row r="621" spans="1:6" x14ac:dyDescent="0.2">
      <c r="A621" s="4" t="s">
        <v>134</v>
      </c>
      <c r="B621" s="5" t="s">
        <v>135</v>
      </c>
      <c r="C621" s="6" t="s">
        <v>136</v>
      </c>
      <c r="D621" s="7">
        <v>46132</v>
      </c>
      <c r="E621" s="8">
        <f>EDATE(D621,36)</f>
        <v>47228</v>
      </c>
      <c r="F621" s="10">
        <v>3</v>
      </c>
    </row>
    <row r="622" spans="1:6" x14ac:dyDescent="0.2">
      <c r="A622" s="4" t="s">
        <v>132</v>
      </c>
      <c r="B622" s="5" t="s">
        <v>133</v>
      </c>
      <c r="C622" s="6" t="s">
        <v>18</v>
      </c>
      <c r="D622" s="7">
        <v>46134</v>
      </c>
      <c r="E622" s="8">
        <f>EDATE(D622,36)</f>
        <v>47230</v>
      </c>
      <c r="F622" s="10">
        <v>3</v>
      </c>
    </row>
    <row r="623" spans="1:6" x14ac:dyDescent="0.2">
      <c r="A623" s="4" t="s">
        <v>127</v>
      </c>
      <c r="B623" s="5" t="s">
        <v>128</v>
      </c>
      <c r="C623" s="6" t="s">
        <v>58</v>
      </c>
      <c r="D623" s="7">
        <v>46139</v>
      </c>
      <c r="E623" s="8">
        <f>EDATE(D623,36)</f>
        <v>47235</v>
      </c>
      <c r="F623" s="10">
        <v>3</v>
      </c>
    </row>
    <row r="624" spans="1:6" x14ac:dyDescent="0.2">
      <c r="A624" s="4" t="s">
        <v>129</v>
      </c>
      <c r="B624" s="5" t="s">
        <v>130</v>
      </c>
      <c r="C624" s="6" t="s">
        <v>131</v>
      </c>
      <c r="D624" s="7">
        <v>46139</v>
      </c>
      <c r="E624" s="8">
        <f>EDATE(D624,36)</f>
        <v>47235</v>
      </c>
      <c r="F624" s="10">
        <v>3</v>
      </c>
    </row>
    <row r="625" spans="1:6" x14ac:dyDescent="0.2">
      <c r="A625" s="4" t="s">
        <v>772</v>
      </c>
      <c r="B625" s="5" t="s">
        <v>773</v>
      </c>
      <c r="C625" s="6" t="s">
        <v>21</v>
      </c>
      <c r="D625" s="7">
        <v>45119</v>
      </c>
      <c r="E625" s="8">
        <v>46429</v>
      </c>
      <c r="F625" s="10">
        <v>3</v>
      </c>
    </row>
    <row r="626" spans="1:6" x14ac:dyDescent="0.2">
      <c r="A626" s="4" t="s">
        <v>124</v>
      </c>
      <c r="B626" s="5" t="s">
        <v>125</v>
      </c>
      <c r="C626" s="6" t="s">
        <v>18</v>
      </c>
      <c r="D626" s="7">
        <v>46146</v>
      </c>
      <c r="E626" s="8">
        <f>EDATE(D626,36)</f>
        <v>47242</v>
      </c>
      <c r="F626" s="10">
        <v>3</v>
      </c>
    </row>
    <row r="627" spans="1:6" x14ac:dyDescent="0.2">
      <c r="A627" s="4" t="s">
        <v>126</v>
      </c>
      <c r="B627" s="5" t="s">
        <v>125</v>
      </c>
      <c r="C627" s="6" t="s">
        <v>18</v>
      </c>
      <c r="D627" s="7">
        <v>46146</v>
      </c>
      <c r="E627" s="8">
        <f>EDATE(D627,36)</f>
        <v>47242</v>
      </c>
      <c r="F627" s="10">
        <v>3</v>
      </c>
    </row>
    <row r="628" spans="1:6" x14ac:dyDescent="0.2">
      <c r="A628" s="4" t="s">
        <v>116</v>
      </c>
      <c r="B628" s="5" t="s">
        <v>117</v>
      </c>
      <c r="C628" s="6" t="s">
        <v>50</v>
      </c>
      <c r="D628" s="7">
        <v>46157</v>
      </c>
      <c r="E628" s="8">
        <f>EDATE(D628,36)</f>
        <v>47253</v>
      </c>
      <c r="F628" s="10">
        <v>3</v>
      </c>
    </row>
    <row r="629" spans="1:6" x14ac:dyDescent="0.2">
      <c r="A629" s="4" t="s">
        <v>118</v>
      </c>
      <c r="B629" s="5" t="s">
        <v>119</v>
      </c>
      <c r="C629" s="6" t="s">
        <v>29</v>
      </c>
      <c r="D629" s="7">
        <v>46157</v>
      </c>
      <c r="E629" s="8">
        <f>EDATE(D629,36)</f>
        <v>47253</v>
      </c>
      <c r="F629" s="10">
        <v>3</v>
      </c>
    </row>
    <row r="630" spans="1:6" x14ac:dyDescent="0.2">
      <c r="A630" s="4" t="s">
        <v>113</v>
      </c>
      <c r="B630" s="5" t="s">
        <v>114</v>
      </c>
      <c r="C630" s="6" t="s">
        <v>115</v>
      </c>
      <c r="D630" s="7">
        <v>46160</v>
      </c>
      <c r="E630" s="8">
        <f>EDATE(D630,36)</f>
        <v>47256</v>
      </c>
      <c r="F630" s="10">
        <v>3</v>
      </c>
    </row>
    <row r="631" spans="1:6" x14ac:dyDescent="0.2">
      <c r="A631" s="4" t="s">
        <v>1264</v>
      </c>
      <c r="B631" s="5" t="s">
        <v>112</v>
      </c>
      <c r="C631" s="6" t="s">
        <v>37</v>
      </c>
      <c r="D631" s="7">
        <v>46163</v>
      </c>
      <c r="E631" s="8">
        <f>EDATE(D631,36)</f>
        <v>47259</v>
      </c>
      <c r="F631" s="10">
        <v>3</v>
      </c>
    </row>
    <row r="632" spans="1:6" x14ac:dyDescent="0.2">
      <c r="A632" s="4" t="s">
        <v>106</v>
      </c>
      <c r="B632" s="5" t="s">
        <v>107</v>
      </c>
      <c r="C632" s="6" t="s">
        <v>105</v>
      </c>
      <c r="D632" s="7">
        <v>46164</v>
      </c>
      <c r="E632" s="8">
        <f>EDATE(D632,36)</f>
        <v>47260</v>
      </c>
      <c r="F632" s="10">
        <v>3</v>
      </c>
    </row>
    <row r="633" spans="1:6" x14ac:dyDescent="0.2">
      <c r="A633" s="4" t="s">
        <v>108</v>
      </c>
      <c r="B633" s="5" t="s">
        <v>109</v>
      </c>
      <c r="C633" s="6" t="s">
        <v>37</v>
      </c>
      <c r="D633" s="7">
        <v>46164</v>
      </c>
      <c r="E633" s="8">
        <f>EDATE(D633,36)</f>
        <v>47260</v>
      </c>
      <c r="F633" s="10">
        <v>2</v>
      </c>
    </row>
    <row r="634" spans="1:6" x14ac:dyDescent="0.2">
      <c r="A634" s="4" t="s">
        <v>110</v>
      </c>
      <c r="B634" s="5" t="s">
        <v>111</v>
      </c>
      <c r="C634" s="6" t="s">
        <v>10</v>
      </c>
      <c r="D634" s="7">
        <v>46164</v>
      </c>
      <c r="E634" s="8">
        <f>EDATE(D634,36)</f>
        <v>47260</v>
      </c>
      <c r="F634" s="10">
        <v>2</v>
      </c>
    </row>
    <row r="635" spans="1:6" x14ac:dyDescent="0.2">
      <c r="A635" s="4" t="s">
        <v>103</v>
      </c>
      <c r="B635" s="5" t="s">
        <v>104</v>
      </c>
      <c r="C635" s="6" t="s">
        <v>105</v>
      </c>
      <c r="D635" s="7">
        <v>46169</v>
      </c>
      <c r="E635" s="8">
        <f>EDATE(D635,36)</f>
        <v>47265</v>
      </c>
      <c r="F635" s="10">
        <v>3</v>
      </c>
    </row>
    <row r="636" spans="1:6" x14ac:dyDescent="0.2">
      <c r="A636" s="4" t="s">
        <v>85</v>
      </c>
      <c r="B636" s="5" t="s">
        <v>86</v>
      </c>
      <c r="C636" s="6" t="s">
        <v>37</v>
      </c>
      <c r="D636" s="7">
        <v>46174</v>
      </c>
      <c r="E636" s="8">
        <f>EDATE(D636,36)</f>
        <v>47270</v>
      </c>
      <c r="F636" s="10">
        <v>3</v>
      </c>
    </row>
    <row r="637" spans="1:6" x14ac:dyDescent="0.2">
      <c r="A637" s="4" t="s">
        <v>87</v>
      </c>
      <c r="B637" s="5" t="s">
        <v>88</v>
      </c>
      <c r="C637" s="6" t="s">
        <v>89</v>
      </c>
      <c r="D637" s="7">
        <v>46174</v>
      </c>
      <c r="E637" s="8">
        <f>EDATE(D637,36)</f>
        <v>47270</v>
      </c>
      <c r="F637" s="10">
        <v>3</v>
      </c>
    </row>
    <row r="638" spans="1:6" x14ac:dyDescent="0.2">
      <c r="A638" s="4" t="s">
        <v>90</v>
      </c>
      <c r="B638" s="5" t="s">
        <v>91</v>
      </c>
      <c r="C638" s="6" t="s">
        <v>92</v>
      </c>
      <c r="D638" s="7">
        <v>46174</v>
      </c>
      <c r="E638" s="8">
        <f>EDATE(D638,36)</f>
        <v>47270</v>
      </c>
      <c r="F638" s="10">
        <v>3</v>
      </c>
    </row>
    <row r="639" spans="1:6" x14ac:dyDescent="0.2">
      <c r="A639" s="4" t="s">
        <v>93</v>
      </c>
      <c r="B639" s="5" t="s">
        <v>94</v>
      </c>
      <c r="C639" s="6" t="s">
        <v>92</v>
      </c>
      <c r="D639" s="7">
        <v>46174</v>
      </c>
      <c r="E639" s="8">
        <f>EDATE(D639,36)</f>
        <v>47270</v>
      </c>
      <c r="F639" s="10">
        <v>3</v>
      </c>
    </row>
    <row r="640" spans="1:6" x14ac:dyDescent="0.2">
      <c r="A640" s="4" t="s">
        <v>95</v>
      </c>
      <c r="B640" s="5" t="s">
        <v>96</v>
      </c>
      <c r="C640" s="6" t="s">
        <v>92</v>
      </c>
      <c r="D640" s="7">
        <v>46174</v>
      </c>
      <c r="E640" s="8">
        <f>EDATE(D640,36)</f>
        <v>47270</v>
      </c>
      <c r="F640" s="10">
        <v>3</v>
      </c>
    </row>
    <row r="641" spans="1:6" x14ac:dyDescent="0.2">
      <c r="A641" s="4" t="s">
        <v>97</v>
      </c>
      <c r="B641" s="5" t="s">
        <v>94</v>
      </c>
      <c r="C641" s="6" t="s">
        <v>92</v>
      </c>
      <c r="D641" s="7">
        <v>46174</v>
      </c>
      <c r="E641" s="8">
        <f>EDATE(D641,36)</f>
        <v>47270</v>
      </c>
      <c r="F641" s="10">
        <v>3</v>
      </c>
    </row>
    <row r="642" spans="1:6" x14ac:dyDescent="0.2">
      <c r="A642" s="4" t="s">
        <v>98</v>
      </c>
      <c r="B642" s="5" t="s">
        <v>99</v>
      </c>
      <c r="C642" s="6" t="s">
        <v>92</v>
      </c>
      <c r="D642" s="7">
        <v>46174</v>
      </c>
      <c r="E642" s="8">
        <f>EDATE(D642,36)</f>
        <v>47270</v>
      </c>
      <c r="F642" s="10">
        <v>3</v>
      </c>
    </row>
    <row r="643" spans="1:6" x14ac:dyDescent="0.2">
      <c r="A643" s="4" t="s">
        <v>1265</v>
      </c>
      <c r="B643" s="5" t="s">
        <v>100</v>
      </c>
      <c r="C643" s="6" t="s">
        <v>10</v>
      </c>
      <c r="D643" s="7">
        <v>46174</v>
      </c>
      <c r="E643" s="8">
        <f>EDATE(D643,36)</f>
        <v>47270</v>
      </c>
      <c r="F643" s="10">
        <v>1</v>
      </c>
    </row>
    <row r="644" spans="1:6" x14ac:dyDescent="0.2">
      <c r="A644" s="4" t="s">
        <v>101</v>
      </c>
      <c r="B644" s="5" t="s">
        <v>102</v>
      </c>
      <c r="C644" s="6" t="s">
        <v>7</v>
      </c>
      <c r="D644" s="7">
        <v>46174</v>
      </c>
      <c r="E644" s="8">
        <f>EDATE(D644,36)</f>
        <v>47270</v>
      </c>
      <c r="F644" s="10">
        <v>3</v>
      </c>
    </row>
    <row r="645" spans="1:6" x14ac:dyDescent="0.2">
      <c r="A645" s="4" t="s">
        <v>84</v>
      </c>
      <c r="B645" s="5" t="s">
        <v>17</v>
      </c>
      <c r="C645" s="6" t="s">
        <v>18</v>
      </c>
      <c r="D645" s="7">
        <v>46177</v>
      </c>
      <c r="E645" s="8">
        <f>EDATE(D645,36)</f>
        <v>47273</v>
      </c>
      <c r="F645" s="10">
        <v>3</v>
      </c>
    </row>
    <row r="646" spans="1:6" x14ac:dyDescent="0.2">
      <c r="A646" s="4" t="s">
        <v>82</v>
      </c>
      <c r="B646" s="5" t="s">
        <v>83</v>
      </c>
      <c r="C646" s="6" t="s">
        <v>18</v>
      </c>
      <c r="D646" s="7">
        <v>46178</v>
      </c>
      <c r="E646" s="8">
        <f>EDATE(D646,36)</f>
        <v>47274</v>
      </c>
      <c r="F646" s="10">
        <v>3</v>
      </c>
    </row>
    <row r="647" spans="1:6" x14ac:dyDescent="0.2">
      <c r="A647" s="4" t="s">
        <v>80</v>
      </c>
      <c r="B647" s="5" t="s">
        <v>81</v>
      </c>
      <c r="C647" s="6" t="s">
        <v>37</v>
      </c>
      <c r="D647" s="7">
        <v>46183</v>
      </c>
      <c r="E647" s="8">
        <f>EDATE(D647,36)</f>
        <v>47279</v>
      </c>
      <c r="F647" s="10">
        <v>3</v>
      </c>
    </row>
    <row r="648" spans="1:6" x14ac:dyDescent="0.2">
      <c r="A648" s="4" t="s">
        <v>75</v>
      </c>
      <c r="B648" s="5" t="s">
        <v>76</v>
      </c>
      <c r="C648" s="6" t="s">
        <v>77</v>
      </c>
      <c r="D648" s="7">
        <v>46188</v>
      </c>
      <c r="E648" s="8">
        <f>EDATE(D648,36)</f>
        <v>47284</v>
      </c>
      <c r="F648" s="10">
        <v>3</v>
      </c>
    </row>
    <row r="649" spans="1:6" x14ac:dyDescent="0.2">
      <c r="A649" s="4" t="s">
        <v>78</v>
      </c>
      <c r="B649" s="5" t="s">
        <v>79</v>
      </c>
      <c r="C649" s="6" t="s">
        <v>77</v>
      </c>
      <c r="D649" s="7">
        <v>46188</v>
      </c>
      <c r="E649" s="8">
        <f>EDATE(D649,36)</f>
        <v>47284</v>
      </c>
      <c r="F649" s="10">
        <v>3</v>
      </c>
    </row>
    <row r="650" spans="1:6" x14ac:dyDescent="0.2">
      <c r="A650" s="4" t="s">
        <v>73</v>
      </c>
      <c r="B650" s="5" t="s">
        <v>74</v>
      </c>
      <c r="C650" s="6" t="s">
        <v>24</v>
      </c>
      <c r="D650" s="7">
        <v>46189</v>
      </c>
      <c r="E650" s="8">
        <f>EDATE(D650,36)</f>
        <v>47285</v>
      </c>
      <c r="F650" s="10">
        <v>3</v>
      </c>
    </row>
    <row r="651" spans="1:6" x14ac:dyDescent="0.2">
      <c r="A651" s="4" t="s">
        <v>66</v>
      </c>
      <c r="B651" s="5" t="s">
        <v>67</v>
      </c>
      <c r="C651" s="6" t="s">
        <v>37</v>
      </c>
      <c r="D651" s="7">
        <v>46204</v>
      </c>
      <c r="E651" s="8">
        <f>EDATE(D651,36)</f>
        <v>47300</v>
      </c>
      <c r="F651" s="10">
        <v>2</v>
      </c>
    </row>
    <row r="652" spans="1:6" x14ac:dyDescent="0.2">
      <c r="A652" s="4" t="s">
        <v>61</v>
      </c>
      <c r="B652" s="5" t="s">
        <v>62</v>
      </c>
      <c r="C652" s="6" t="s">
        <v>63</v>
      </c>
      <c r="D652" s="7">
        <v>46209</v>
      </c>
      <c r="E652" s="8">
        <f>EDATE(D652,36)</f>
        <v>47305</v>
      </c>
      <c r="F652" s="10">
        <v>1</v>
      </c>
    </row>
    <row r="653" spans="1:6" x14ac:dyDescent="0.2">
      <c r="A653" s="4" t="s">
        <v>1266</v>
      </c>
      <c r="B653" s="5" t="s">
        <v>57</v>
      </c>
      <c r="C653" s="6" t="s">
        <v>58</v>
      </c>
      <c r="D653" s="7">
        <v>46219</v>
      </c>
      <c r="E653" s="8">
        <f>EDATE(D653,36)</f>
        <v>47315</v>
      </c>
      <c r="F653" s="10">
        <v>3</v>
      </c>
    </row>
    <row r="654" spans="1:6" x14ac:dyDescent="0.2">
      <c r="A654" s="4" t="s">
        <v>54</v>
      </c>
      <c r="B654" s="5" t="s">
        <v>55</v>
      </c>
      <c r="C654" s="6" t="s">
        <v>56</v>
      </c>
      <c r="D654" s="7">
        <v>46223</v>
      </c>
      <c r="E654" s="8">
        <f>EDATE(D654,36)</f>
        <v>47319</v>
      </c>
      <c r="F654" s="10">
        <v>3</v>
      </c>
    </row>
    <row r="655" spans="1:6" x14ac:dyDescent="0.2">
      <c r="A655" s="4" t="s">
        <v>1182</v>
      </c>
      <c r="B655" s="5" t="s">
        <v>47</v>
      </c>
      <c r="C655" s="6" t="s">
        <v>29</v>
      </c>
      <c r="D655" s="7">
        <v>46224</v>
      </c>
      <c r="E655" s="8">
        <f>EDATE(D655,36)</f>
        <v>47320</v>
      </c>
      <c r="F655" s="10">
        <v>3</v>
      </c>
    </row>
    <row r="656" spans="1:6" x14ac:dyDescent="0.2">
      <c r="A656" s="4" t="s">
        <v>48</v>
      </c>
      <c r="B656" s="5" t="s">
        <v>49</v>
      </c>
      <c r="C656" s="6" t="s">
        <v>50</v>
      </c>
      <c r="D656" s="7">
        <v>46224</v>
      </c>
      <c r="E656" s="8">
        <f>EDATE(D656,36)</f>
        <v>47320</v>
      </c>
      <c r="F656" s="10">
        <v>2</v>
      </c>
    </row>
    <row r="657" spans="1:6" x14ac:dyDescent="0.2">
      <c r="A657" s="4" t="s">
        <v>51</v>
      </c>
      <c r="B657" s="5" t="s">
        <v>52</v>
      </c>
      <c r="C657" s="6" t="s">
        <v>53</v>
      </c>
      <c r="D657" s="7">
        <v>46224</v>
      </c>
      <c r="E657" s="8">
        <f>EDATE(D657,36)</f>
        <v>47320</v>
      </c>
      <c r="F657" s="10">
        <v>3</v>
      </c>
    </row>
    <row r="658" spans="1:6" x14ac:dyDescent="0.2">
      <c r="A658" s="4" t="s">
        <v>42</v>
      </c>
      <c r="B658" s="5" t="s">
        <v>43</v>
      </c>
      <c r="C658" s="6" t="s">
        <v>44</v>
      </c>
      <c r="D658" s="7">
        <v>46230</v>
      </c>
      <c r="E658" s="8">
        <f>EDATE(D658,36)</f>
        <v>47326</v>
      </c>
      <c r="F658" s="10">
        <v>3</v>
      </c>
    </row>
    <row r="659" spans="1:6" x14ac:dyDescent="0.2">
      <c r="A659" s="4" t="s">
        <v>40</v>
      </c>
      <c r="B659" s="5" t="s">
        <v>41</v>
      </c>
      <c r="C659" s="6" t="s">
        <v>24</v>
      </c>
      <c r="D659" s="7">
        <v>46231</v>
      </c>
      <c r="E659" s="8">
        <f>EDATE(D659,36)</f>
        <v>47327</v>
      </c>
      <c r="F659" s="10">
        <v>3</v>
      </c>
    </row>
    <row r="660" spans="1:6" x14ac:dyDescent="0.2">
      <c r="A660" s="4" t="s">
        <v>38</v>
      </c>
      <c r="B660" s="5" t="s">
        <v>39</v>
      </c>
      <c r="C660" s="6" t="s">
        <v>37</v>
      </c>
      <c r="D660" s="7">
        <v>46232</v>
      </c>
      <c r="E660" s="8">
        <f>EDATE(D660,36)</f>
        <v>47328</v>
      </c>
      <c r="F660" s="10">
        <v>3</v>
      </c>
    </row>
    <row r="661" spans="1:6" x14ac:dyDescent="0.2">
      <c r="A661" s="4" t="s">
        <v>35</v>
      </c>
      <c r="B661" s="5" t="s">
        <v>36</v>
      </c>
      <c r="C661" s="6" t="s">
        <v>37</v>
      </c>
      <c r="D661" s="7">
        <v>46237</v>
      </c>
      <c r="E661" s="8">
        <f>EDATE(D661,36)</f>
        <v>47333</v>
      </c>
      <c r="F661" s="10">
        <v>3</v>
      </c>
    </row>
    <row r="662" spans="1:6" x14ac:dyDescent="0.2">
      <c r="A662" s="4" t="s">
        <v>27</v>
      </c>
      <c r="B662" s="5" t="s">
        <v>28</v>
      </c>
      <c r="C662" s="6" t="s">
        <v>29</v>
      </c>
      <c r="D662" s="7">
        <v>46238</v>
      </c>
      <c r="E662" s="8">
        <f>EDATE(D662,36)</f>
        <v>47334</v>
      </c>
      <c r="F662" s="10">
        <v>3</v>
      </c>
    </row>
    <row r="663" spans="1:6" x14ac:dyDescent="0.2">
      <c r="A663" s="4" t="s">
        <v>30</v>
      </c>
      <c r="B663" s="5" t="s">
        <v>31</v>
      </c>
      <c r="C663" s="6" t="s">
        <v>13</v>
      </c>
      <c r="D663" s="7">
        <v>46238</v>
      </c>
      <c r="E663" s="8">
        <f>EDATE(D663,36)</f>
        <v>47334</v>
      </c>
      <c r="F663" s="10">
        <v>3</v>
      </c>
    </row>
    <row r="664" spans="1:6" x14ac:dyDescent="0.2">
      <c r="A664" s="4" t="s">
        <v>32</v>
      </c>
      <c r="B664" s="5" t="s">
        <v>33</v>
      </c>
      <c r="C664" s="6" t="s">
        <v>34</v>
      </c>
      <c r="D664" s="7">
        <v>46238</v>
      </c>
      <c r="E664" s="8">
        <f>EDATE(D664,36)</f>
        <v>47334</v>
      </c>
      <c r="F664" s="10">
        <v>2</v>
      </c>
    </row>
    <row r="665" spans="1:6" x14ac:dyDescent="0.2">
      <c r="A665" s="4" t="s">
        <v>25</v>
      </c>
      <c r="B665" s="5" t="s">
        <v>272</v>
      </c>
      <c r="C665" s="6" t="s">
        <v>26</v>
      </c>
      <c r="D665" s="7">
        <v>46239</v>
      </c>
      <c r="E665" s="8">
        <f>EDATE(D665,36)</f>
        <v>47335</v>
      </c>
      <c r="F665" s="10">
        <v>3</v>
      </c>
    </row>
    <row r="666" spans="1:6" x14ac:dyDescent="0.2">
      <c r="A666" s="4" t="s">
        <v>657</v>
      </c>
      <c r="B666" s="5" t="s">
        <v>196</v>
      </c>
      <c r="C666" s="6" t="s">
        <v>21</v>
      </c>
      <c r="D666" s="7">
        <v>45460</v>
      </c>
      <c r="E666" s="8">
        <f>EDATE(D666,36)</f>
        <v>46555</v>
      </c>
      <c r="F666" s="10">
        <v>3</v>
      </c>
    </row>
    <row r="667" spans="1:6" x14ac:dyDescent="0.2">
      <c r="A667" s="4" t="s">
        <v>195</v>
      </c>
      <c r="B667" s="5" t="s">
        <v>196</v>
      </c>
      <c r="C667" s="6" t="s">
        <v>21</v>
      </c>
      <c r="D667" s="7">
        <v>46073</v>
      </c>
      <c r="E667" s="8">
        <f>EDATE(D667,36)</f>
        <v>47169</v>
      </c>
      <c r="F667" s="10">
        <v>3</v>
      </c>
    </row>
    <row r="668" spans="1:6" x14ac:dyDescent="0.2">
      <c r="A668" s="17" t="s">
        <v>1173</v>
      </c>
      <c r="B668" s="16" t="s">
        <v>1280</v>
      </c>
      <c r="C668" s="37" t="s">
        <v>1281</v>
      </c>
      <c r="D668" s="18">
        <v>46240</v>
      </c>
      <c r="E668" s="16"/>
      <c r="F668" s="51">
        <v>3</v>
      </c>
    </row>
    <row r="669" spans="1:6" x14ac:dyDescent="0.2">
      <c r="A669" s="11" t="s">
        <v>22</v>
      </c>
      <c r="B669" s="26" t="s">
        <v>23</v>
      </c>
      <c r="C669" s="27" t="s">
        <v>24</v>
      </c>
      <c r="D669" s="28">
        <v>46240</v>
      </c>
      <c r="E669" s="12">
        <f>EDATE(D669,36)</f>
        <v>47336</v>
      </c>
      <c r="F669" s="13">
        <v>3</v>
      </c>
    </row>
    <row r="670" spans="1:6" x14ac:dyDescent="0.2">
      <c r="A670" s="47" t="s">
        <v>8</v>
      </c>
      <c r="B670" s="26" t="s">
        <v>9</v>
      </c>
      <c r="C670" s="27" t="s">
        <v>10</v>
      </c>
      <c r="D670" s="49">
        <v>46244</v>
      </c>
      <c r="F670" s="20">
        <v>3</v>
      </c>
    </row>
    <row r="671" spans="1:6" x14ac:dyDescent="0.2">
      <c r="A671" s="47" t="s">
        <v>5</v>
      </c>
      <c r="B671" s="14" t="s">
        <v>6</v>
      </c>
      <c r="C671" s="15" t="s">
        <v>7</v>
      </c>
      <c r="D671" s="49">
        <v>46244</v>
      </c>
      <c r="F671" s="15">
        <v>3</v>
      </c>
    </row>
    <row r="672" spans="1:6" x14ac:dyDescent="0.2">
      <c r="A672" s="47" t="s">
        <v>1175</v>
      </c>
      <c r="B672" s="14" t="s">
        <v>1273</v>
      </c>
      <c r="C672" s="15" t="s">
        <v>18</v>
      </c>
      <c r="D672" s="49">
        <v>46245</v>
      </c>
      <c r="F672" s="15">
        <v>3</v>
      </c>
    </row>
    <row r="673" spans="1:7" x14ac:dyDescent="0.2">
      <c r="A673" s="47" t="s">
        <v>1176</v>
      </c>
      <c r="B673" s="14" t="s">
        <v>1274</v>
      </c>
      <c r="C673" s="15" t="s">
        <v>50</v>
      </c>
      <c r="D673" s="49">
        <v>46245</v>
      </c>
      <c r="F673" s="15">
        <v>3</v>
      </c>
    </row>
    <row r="674" spans="1:7" x14ac:dyDescent="0.2">
      <c r="A674" s="53" t="s">
        <v>401</v>
      </c>
      <c r="B674" s="54" t="s">
        <v>402</v>
      </c>
      <c r="C674" s="55" t="s">
        <v>21</v>
      </c>
      <c r="D674" s="56">
        <v>45906</v>
      </c>
      <c r="E674" s="58">
        <f>EDATE(D674,36)</f>
        <v>47002</v>
      </c>
      <c r="F674" s="59">
        <v>2</v>
      </c>
    </row>
    <row r="675" spans="1:7" x14ac:dyDescent="0.2">
      <c r="A675" s="47" t="s">
        <v>1178</v>
      </c>
      <c r="B675" s="14" t="s">
        <v>336</v>
      </c>
      <c r="C675" s="15" t="s">
        <v>300</v>
      </c>
      <c r="D675" s="49">
        <v>46251</v>
      </c>
      <c r="F675" s="15">
        <v>3</v>
      </c>
    </row>
    <row r="676" spans="1:7" x14ac:dyDescent="0.2">
      <c r="A676" s="47" t="s">
        <v>1179</v>
      </c>
      <c r="B676" s="14" t="s">
        <v>755</v>
      </c>
      <c r="C676" s="15" t="s">
        <v>37</v>
      </c>
      <c r="D676" s="49">
        <v>46254</v>
      </c>
      <c r="F676" s="15">
        <v>3</v>
      </c>
    </row>
    <row r="677" spans="1:7" x14ac:dyDescent="0.2">
      <c r="A677" s="25" t="s">
        <v>5</v>
      </c>
      <c r="B677" s="26" t="s">
        <v>6</v>
      </c>
      <c r="C677" s="27" t="s">
        <v>7</v>
      </c>
      <c r="D677" s="28">
        <v>46254</v>
      </c>
      <c r="E677" s="29">
        <f>EDATE(D677,36)</f>
        <v>47350</v>
      </c>
      <c r="F677" s="30">
        <v>3</v>
      </c>
    </row>
    <row r="678" spans="1:7" x14ac:dyDescent="0.2">
      <c r="A678" s="47" t="s">
        <v>1180</v>
      </c>
      <c r="B678" s="14" t="s">
        <v>1275</v>
      </c>
      <c r="C678" s="15" t="s">
        <v>34</v>
      </c>
      <c r="D678" s="49">
        <v>46259</v>
      </c>
      <c r="F678" s="15">
        <v>3</v>
      </c>
    </row>
    <row r="679" spans="1:7" x14ac:dyDescent="0.2">
      <c r="A679" s="14" t="s">
        <v>369</v>
      </c>
      <c r="B679" s="14" t="s">
        <v>370</v>
      </c>
      <c r="C679" s="15" t="s">
        <v>37</v>
      </c>
      <c r="D679" s="32">
        <v>46259</v>
      </c>
      <c r="E679" s="50">
        <v>46259</v>
      </c>
      <c r="F679" s="30">
        <v>2</v>
      </c>
      <c r="G679" s="40"/>
    </row>
    <row r="680" spans="1:7" x14ac:dyDescent="0.2">
      <c r="A680" s="47" t="s">
        <v>1181</v>
      </c>
      <c r="B680" s="14" t="s">
        <v>1276</v>
      </c>
      <c r="C680" s="15" t="s">
        <v>115</v>
      </c>
      <c r="D680" s="49">
        <v>46261</v>
      </c>
      <c r="F680" s="15">
        <v>3</v>
      </c>
    </row>
    <row r="681" spans="1:7" x14ac:dyDescent="0.2">
      <c r="A681" s="47" t="s">
        <v>1271</v>
      </c>
      <c r="B681" s="14" t="s">
        <v>756</v>
      </c>
      <c r="C681" s="15" t="s">
        <v>72</v>
      </c>
      <c r="D681" s="49">
        <v>46265</v>
      </c>
      <c r="F681" s="15">
        <v>3</v>
      </c>
    </row>
    <row r="682" spans="1:7" x14ac:dyDescent="0.2">
      <c r="A682" s="47" t="s">
        <v>1172</v>
      </c>
      <c r="B682" s="14" t="s">
        <v>1277</v>
      </c>
      <c r="C682" s="15" t="s">
        <v>34</v>
      </c>
      <c r="D682" s="49">
        <v>46265</v>
      </c>
      <c r="F682" s="15">
        <v>3</v>
      </c>
    </row>
    <row r="683" spans="1:7" x14ac:dyDescent="0.2">
      <c r="A683" s="47" t="s">
        <v>762</v>
      </c>
      <c r="B683" s="14" t="s">
        <v>763</v>
      </c>
      <c r="C683" s="15" t="s">
        <v>159</v>
      </c>
      <c r="D683" s="49">
        <v>46265</v>
      </c>
      <c r="F683" s="15">
        <v>3</v>
      </c>
    </row>
    <row r="684" spans="1:7" x14ac:dyDescent="0.2">
      <c r="A684" s="53" t="s">
        <v>1100</v>
      </c>
      <c r="B684" s="54" t="s">
        <v>1101</v>
      </c>
      <c r="C684" s="55" t="s">
        <v>21</v>
      </c>
      <c r="D684" s="56">
        <v>44768</v>
      </c>
      <c r="E684" s="58">
        <v>46387</v>
      </c>
      <c r="F684" s="59">
        <v>3</v>
      </c>
    </row>
    <row r="685" spans="1:7" x14ac:dyDescent="0.2">
      <c r="A685" s="53" t="s">
        <v>846</v>
      </c>
      <c r="B685" s="54" t="s">
        <v>847</v>
      </c>
      <c r="C685" s="55" t="s">
        <v>21</v>
      </c>
      <c r="D685" s="56">
        <v>45327</v>
      </c>
      <c r="E685" s="58">
        <f>EDATE(D685,36)</f>
        <v>46423</v>
      </c>
      <c r="F685" s="59">
        <v>1</v>
      </c>
    </row>
    <row r="686" spans="1:7" x14ac:dyDescent="0.2">
      <c r="A686" s="14" t="s">
        <v>1170</v>
      </c>
      <c r="B686" s="14" t="s">
        <v>1058</v>
      </c>
      <c r="C686" s="15" t="s">
        <v>7</v>
      </c>
      <c r="D686" s="32">
        <v>46266</v>
      </c>
      <c r="F686" s="30">
        <v>3</v>
      </c>
    </row>
    <row r="687" spans="1:7" x14ac:dyDescent="0.2">
      <c r="A687" s="14" t="s">
        <v>1169</v>
      </c>
      <c r="D687" s="32">
        <v>46273</v>
      </c>
      <c r="F687" s="30">
        <v>3</v>
      </c>
    </row>
    <row r="688" spans="1:7" x14ac:dyDescent="0.2">
      <c r="A688" s="14" t="s">
        <v>736</v>
      </c>
      <c r="B688" s="14" t="s">
        <v>737</v>
      </c>
      <c r="C688" s="15" t="s">
        <v>37</v>
      </c>
      <c r="D688" s="32">
        <v>46273</v>
      </c>
      <c r="F688" s="30">
        <v>3</v>
      </c>
    </row>
    <row r="689" spans="1:6" x14ac:dyDescent="0.2">
      <c r="A689" s="25" t="s">
        <v>1272</v>
      </c>
      <c r="B689" s="14" t="s">
        <v>825</v>
      </c>
      <c r="C689" s="15" t="s">
        <v>13</v>
      </c>
      <c r="D689" s="32">
        <v>46274</v>
      </c>
      <c r="E689" s="29">
        <v>47370</v>
      </c>
      <c r="F689" s="30">
        <v>2</v>
      </c>
    </row>
    <row r="690" spans="1:6" x14ac:dyDescent="0.2">
      <c r="A690" s="14" t="s">
        <v>1267</v>
      </c>
      <c r="B690" s="14" t="s">
        <v>734</v>
      </c>
      <c r="C690" s="15" t="s">
        <v>89</v>
      </c>
      <c r="D690" s="32">
        <v>46275</v>
      </c>
      <c r="F690" s="30">
        <v>3</v>
      </c>
    </row>
    <row r="691" spans="1:6" x14ac:dyDescent="0.2">
      <c r="A691" s="14" t="s">
        <v>1168</v>
      </c>
      <c r="B691" s="14" t="s">
        <v>1003</v>
      </c>
      <c r="C691" s="15" t="s">
        <v>10</v>
      </c>
      <c r="D691" s="32">
        <v>46275</v>
      </c>
      <c r="F691" s="30">
        <v>3</v>
      </c>
    </row>
    <row r="692" spans="1:6" x14ac:dyDescent="0.2">
      <c r="A692" s="14" t="s">
        <v>1167</v>
      </c>
      <c r="B692" s="14" t="s">
        <v>601</v>
      </c>
      <c r="C692" s="39" t="s">
        <v>24</v>
      </c>
      <c r="D692" s="32">
        <v>46276</v>
      </c>
      <c r="F692" s="30">
        <v>3</v>
      </c>
    </row>
    <row r="693" spans="1:6" x14ac:dyDescent="0.2">
      <c r="A693" s="22" t="s">
        <v>1183</v>
      </c>
      <c r="B693" s="23" t="s">
        <v>1208</v>
      </c>
      <c r="C693" s="38" t="s">
        <v>1221</v>
      </c>
      <c r="D693" s="24">
        <v>46280</v>
      </c>
      <c r="F693" s="21">
        <v>3</v>
      </c>
    </row>
    <row r="694" spans="1:6" x14ac:dyDescent="0.2">
      <c r="A694" s="22" t="s">
        <v>1184</v>
      </c>
      <c r="B694" s="23" t="s">
        <v>273</v>
      </c>
      <c r="C694" s="38" t="s">
        <v>34</v>
      </c>
      <c r="D694" s="24">
        <v>46280</v>
      </c>
      <c r="F694" s="21">
        <v>3</v>
      </c>
    </row>
    <row r="695" spans="1:6" x14ac:dyDescent="0.2">
      <c r="A695" s="22" t="s">
        <v>1186</v>
      </c>
      <c r="B695" s="23" t="s">
        <v>1209</v>
      </c>
      <c r="C695" s="38" t="s">
        <v>26</v>
      </c>
      <c r="D695" s="24">
        <v>46280</v>
      </c>
      <c r="F695" s="21">
        <v>3</v>
      </c>
    </row>
    <row r="696" spans="1:6" x14ac:dyDescent="0.2">
      <c r="A696" s="22" t="s">
        <v>1185</v>
      </c>
      <c r="B696" s="23" t="s">
        <v>273</v>
      </c>
      <c r="C696" s="38" t="s">
        <v>34</v>
      </c>
      <c r="D696" s="24">
        <v>46280</v>
      </c>
      <c r="F696" s="21">
        <v>3</v>
      </c>
    </row>
    <row r="697" spans="1:6" x14ac:dyDescent="0.2">
      <c r="A697" s="22" t="s">
        <v>1187</v>
      </c>
      <c r="B697" s="23" t="s">
        <v>39</v>
      </c>
      <c r="C697" s="38" t="s">
        <v>37</v>
      </c>
      <c r="D697" s="24">
        <v>46282</v>
      </c>
      <c r="F697" s="21">
        <v>2</v>
      </c>
    </row>
    <row r="698" spans="1:6" x14ac:dyDescent="0.2">
      <c r="A698" s="48" t="s">
        <v>1284</v>
      </c>
      <c r="B698" s="23" t="s">
        <v>1090</v>
      </c>
      <c r="C698" s="38" t="s">
        <v>303</v>
      </c>
      <c r="D698" s="24">
        <v>46286</v>
      </c>
      <c r="F698" s="21">
        <v>3</v>
      </c>
    </row>
    <row r="699" spans="1:6" x14ac:dyDescent="0.2">
      <c r="A699" s="22" t="s">
        <v>1251</v>
      </c>
      <c r="B699" s="23" t="s">
        <v>417</v>
      </c>
      <c r="C699" s="38" t="s">
        <v>37</v>
      </c>
      <c r="D699" s="24">
        <v>46290</v>
      </c>
      <c r="F699" s="21">
        <v>2</v>
      </c>
    </row>
    <row r="700" spans="1:6" x14ac:dyDescent="0.2">
      <c r="A700" s="22" t="s">
        <v>1188</v>
      </c>
      <c r="B700" s="23" t="s">
        <v>1210</v>
      </c>
      <c r="C700" s="38" t="s">
        <v>37</v>
      </c>
      <c r="D700" s="24">
        <v>46294</v>
      </c>
      <c r="F700" s="21">
        <v>3</v>
      </c>
    </row>
    <row r="701" spans="1:6" x14ac:dyDescent="0.2">
      <c r="A701" s="22" t="s">
        <v>1189</v>
      </c>
      <c r="B701" s="23" t="s">
        <v>1211</v>
      </c>
      <c r="C701" s="38" t="s">
        <v>300</v>
      </c>
      <c r="D701" s="24">
        <v>46297</v>
      </c>
      <c r="F701" s="21">
        <v>3</v>
      </c>
    </row>
    <row r="702" spans="1:6" x14ac:dyDescent="0.2">
      <c r="A702" s="22" t="s">
        <v>1192</v>
      </c>
      <c r="B702" s="23" t="s">
        <v>1213</v>
      </c>
      <c r="C702" s="38" t="s">
        <v>29</v>
      </c>
      <c r="D702" s="24">
        <v>46301</v>
      </c>
      <c r="F702" s="21">
        <v>3</v>
      </c>
    </row>
    <row r="703" spans="1:6" x14ac:dyDescent="0.2">
      <c r="A703" s="22" t="s">
        <v>1191</v>
      </c>
      <c r="B703" s="23" t="s">
        <v>767</v>
      </c>
      <c r="C703" s="38" t="s">
        <v>768</v>
      </c>
      <c r="D703" s="24">
        <v>46301</v>
      </c>
      <c r="F703" s="21">
        <v>3</v>
      </c>
    </row>
    <row r="704" spans="1:6" x14ac:dyDescent="0.2">
      <c r="A704" s="22" t="s">
        <v>1190</v>
      </c>
      <c r="B704" s="23" t="s">
        <v>1212</v>
      </c>
      <c r="C704" s="38" t="s">
        <v>13</v>
      </c>
      <c r="D704" s="24">
        <v>46301</v>
      </c>
      <c r="F704" s="21">
        <v>3</v>
      </c>
    </row>
    <row r="705" spans="1:6" x14ac:dyDescent="0.2">
      <c r="A705" s="22" t="s">
        <v>1193</v>
      </c>
      <c r="B705" s="23" t="s">
        <v>841</v>
      </c>
      <c r="C705" s="38" t="s">
        <v>37</v>
      </c>
      <c r="D705" s="24">
        <v>46302</v>
      </c>
      <c r="F705" s="21">
        <v>3</v>
      </c>
    </row>
    <row r="706" spans="1:6" x14ac:dyDescent="0.2">
      <c r="A706" s="22" t="s">
        <v>1194</v>
      </c>
      <c r="B706" s="23" t="s">
        <v>186</v>
      </c>
      <c r="C706" s="38" t="s">
        <v>1221</v>
      </c>
      <c r="D706" s="24">
        <v>46302</v>
      </c>
      <c r="F706" s="21">
        <v>3</v>
      </c>
    </row>
    <row r="707" spans="1:6" x14ac:dyDescent="0.2">
      <c r="A707" s="22" t="s">
        <v>1195</v>
      </c>
      <c r="B707" s="23" t="s">
        <v>1214</v>
      </c>
      <c r="C707" s="38" t="s">
        <v>89</v>
      </c>
      <c r="D707" s="24">
        <v>46302</v>
      </c>
      <c r="F707" s="21">
        <v>3</v>
      </c>
    </row>
    <row r="708" spans="1:6" x14ac:dyDescent="0.2">
      <c r="A708" s="60" t="s">
        <v>1196</v>
      </c>
      <c r="B708" s="23" t="s">
        <v>1215</v>
      </c>
      <c r="C708" s="38" t="s">
        <v>37</v>
      </c>
      <c r="D708" s="24">
        <v>46308</v>
      </c>
      <c r="F708" s="21">
        <v>2</v>
      </c>
    </row>
    <row r="709" spans="1:6" x14ac:dyDescent="0.2">
      <c r="A709" s="22" t="s">
        <v>753</v>
      </c>
      <c r="B709" s="23" t="s">
        <v>750</v>
      </c>
      <c r="C709" s="38" t="s">
        <v>37</v>
      </c>
      <c r="D709" s="24">
        <v>46308</v>
      </c>
      <c r="F709" s="21">
        <v>2</v>
      </c>
    </row>
    <row r="710" spans="1:6" x14ac:dyDescent="0.2">
      <c r="A710" s="22" t="s">
        <v>749</v>
      </c>
      <c r="B710" s="23" t="s">
        <v>750</v>
      </c>
      <c r="C710" s="38" t="s">
        <v>37</v>
      </c>
      <c r="D710" s="24">
        <v>46309</v>
      </c>
      <c r="F710" s="21">
        <v>3</v>
      </c>
    </row>
    <row r="711" spans="1:6" x14ac:dyDescent="0.2">
      <c r="A711" s="22" t="s">
        <v>853</v>
      </c>
      <c r="B711" s="23" t="s">
        <v>854</v>
      </c>
      <c r="C711" s="38" t="s">
        <v>1222</v>
      </c>
      <c r="D711" s="24">
        <v>46314</v>
      </c>
      <c r="F711" s="21">
        <v>3</v>
      </c>
    </row>
    <row r="712" spans="1:6" x14ac:dyDescent="0.2">
      <c r="A712" s="22" t="s">
        <v>897</v>
      </c>
      <c r="B712" s="23" t="s">
        <v>898</v>
      </c>
      <c r="C712" s="38" t="s">
        <v>37</v>
      </c>
      <c r="D712" s="24">
        <v>46314</v>
      </c>
      <c r="F712" s="21">
        <v>3</v>
      </c>
    </row>
    <row r="713" spans="1:6" x14ac:dyDescent="0.2">
      <c r="A713" s="22" t="s">
        <v>867</v>
      </c>
      <c r="B713" s="23" t="s">
        <v>868</v>
      </c>
      <c r="C713" s="38" t="s">
        <v>37</v>
      </c>
      <c r="D713" s="24">
        <v>46314</v>
      </c>
      <c r="F713" s="21">
        <v>3</v>
      </c>
    </row>
    <row r="714" spans="1:6" x14ac:dyDescent="0.2">
      <c r="A714" s="22" t="s">
        <v>832</v>
      </c>
      <c r="B714" s="23" t="s">
        <v>833</v>
      </c>
      <c r="C714" s="38" t="s">
        <v>37</v>
      </c>
      <c r="D714" s="24">
        <v>46314</v>
      </c>
      <c r="F714" s="21">
        <v>3</v>
      </c>
    </row>
    <row r="715" spans="1:6" x14ac:dyDescent="0.2">
      <c r="A715" s="22" t="s">
        <v>1203</v>
      </c>
      <c r="B715" s="23" t="s">
        <v>1217</v>
      </c>
      <c r="C715" s="38" t="s">
        <v>37</v>
      </c>
      <c r="D715" s="24">
        <v>46314</v>
      </c>
      <c r="F715" s="21">
        <v>3</v>
      </c>
    </row>
    <row r="716" spans="1:6" x14ac:dyDescent="0.2">
      <c r="A716" s="22" t="s">
        <v>926</v>
      </c>
      <c r="B716" s="23" t="s">
        <v>94</v>
      </c>
      <c r="C716" s="38" t="s">
        <v>92</v>
      </c>
      <c r="D716" s="24">
        <v>46314</v>
      </c>
      <c r="F716" s="21">
        <v>3</v>
      </c>
    </row>
    <row r="717" spans="1:6" x14ac:dyDescent="0.2">
      <c r="A717" s="22" t="s">
        <v>1204</v>
      </c>
      <c r="B717" s="23" t="s">
        <v>1218</v>
      </c>
      <c r="C717" s="38" t="s">
        <v>37</v>
      </c>
      <c r="D717" s="24">
        <v>46314</v>
      </c>
      <c r="F717" s="21">
        <v>3</v>
      </c>
    </row>
    <row r="718" spans="1:6" x14ac:dyDescent="0.2">
      <c r="A718" s="22" t="s">
        <v>869</v>
      </c>
      <c r="B718" s="23" t="s">
        <v>870</v>
      </c>
      <c r="C718" s="38" t="s">
        <v>37</v>
      </c>
      <c r="D718" s="24">
        <v>46314</v>
      </c>
      <c r="F718" s="21">
        <v>3</v>
      </c>
    </row>
    <row r="719" spans="1:6" x14ac:dyDescent="0.2">
      <c r="A719" s="22" t="s">
        <v>1201</v>
      </c>
      <c r="B719" s="23" t="s">
        <v>872</v>
      </c>
      <c r="C719" s="38" t="s">
        <v>92</v>
      </c>
      <c r="D719" s="24">
        <v>46314</v>
      </c>
      <c r="F719" s="21">
        <v>3</v>
      </c>
    </row>
    <row r="720" spans="1:6" x14ac:dyDescent="0.2">
      <c r="A720" s="22" t="s">
        <v>1198</v>
      </c>
      <c r="B720" s="23" t="s">
        <v>1216</v>
      </c>
      <c r="C720" s="38" t="s">
        <v>37</v>
      </c>
      <c r="D720" s="24">
        <v>46314</v>
      </c>
      <c r="F720" s="21">
        <v>3</v>
      </c>
    </row>
    <row r="721" spans="1:6" x14ac:dyDescent="0.2">
      <c r="A721" s="22" t="s">
        <v>850</v>
      </c>
      <c r="B721" s="23" t="s">
        <v>851</v>
      </c>
      <c r="C721" s="38" t="s">
        <v>37</v>
      </c>
      <c r="D721" s="24">
        <v>46314</v>
      </c>
      <c r="F721" s="21">
        <v>3</v>
      </c>
    </row>
    <row r="722" spans="1:6" x14ac:dyDescent="0.2">
      <c r="A722" s="22" t="s">
        <v>1202</v>
      </c>
      <c r="B722" s="23" t="s">
        <v>86</v>
      </c>
      <c r="C722" s="38" t="s">
        <v>37</v>
      </c>
      <c r="D722" s="24">
        <v>46314</v>
      </c>
      <c r="F722" s="21">
        <v>3</v>
      </c>
    </row>
    <row r="723" spans="1:6" x14ac:dyDescent="0.2">
      <c r="A723" s="22" t="s">
        <v>1200</v>
      </c>
      <c r="B723" s="23" t="s">
        <v>876</v>
      </c>
      <c r="C723" s="38" t="s">
        <v>37</v>
      </c>
      <c r="D723" s="24">
        <v>46314</v>
      </c>
      <c r="F723" s="21">
        <v>3</v>
      </c>
    </row>
    <row r="724" spans="1:6" x14ac:dyDescent="0.2">
      <c r="A724" s="22" t="s">
        <v>1199</v>
      </c>
      <c r="B724" s="23" t="s">
        <v>878</v>
      </c>
      <c r="C724" s="38" t="s">
        <v>37</v>
      </c>
      <c r="D724" s="24">
        <v>46314</v>
      </c>
      <c r="F724" s="21">
        <v>3</v>
      </c>
    </row>
    <row r="725" spans="1:6" x14ac:dyDescent="0.2">
      <c r="A725" s="22" t="s">
        <v>1197</v>
      </c>
      <c r="B725" s="23" t="s">
        <v>788</v>
      </c>
      <c r="C725" s="38" t="s">
        <v>37</v>
      </c>
      <c r="D725" s="24">
        <v>46314</v>
      </c>
      <c r="F725" s="21">
        <v>3</v>
      </c>
    </row>
    <row r="726" spans="1:6" x14ac:dyDescent="0.2">
      <c r="A726" s="22" t="s">
        <v>836</v>
      </c>
      <c r="B726" s="23" t="s">
        <v>837</v>
      </c>
      <c r="C726" s="38" t="s">
        <v>37</v>
      </c>
      <c r="D726" s="24">
        <v>46315</v>
      </c>
      <c r="F726" s="21">
        <v>3</v>
      </c>
    </row>
    <row r="727" spans="1:6" x14ac:dyDescent="0.2">
      <c r="A727" s="22" t="s">
        <v>1205</v>
      </c>
      <c r="B727" s="23" t="s">
        <v>186</v>
      </c>
      <c r="C727" s="38" t="s">
        <v>1221</v>
      </c>
      <c r="D727" s="24">
        <v>46317</v>
      </c>
      <c r="F727" s="21">
        <v>3</v>
      </c>
    </row>
    <row r="728" spans="1:6" x14ac:dyDescent="0.2">
      <c r="A728" s="22" t="s">
        <v>1207</v>
      </c>
      <c r="B728" s="23" t="s">
        <v>1219</v>
      </c>
      <c r="C728" s="38" t="s">
        <v>50</v>
      </c>
      <c r="D728" s="24">
        <v>46318</v>
      </c>
      <c r="F728" s="21">
        <v>3</v>
      </c>
    </row>
    <row r="729" spans="1:6" x14ac:dyDescent="0.2">
      <c r="A729" s="22" t="s">
        <v>1206</v>
      </c>
      <c r="B729" s="23" t="s">
        <v>67</v>
      </c>
      <c r="C729" s="38" t="s">
        <v>1223</v>
      </c>
      <c r="D729" s="24">
        <v>46318</v>
      </c>
      <c r="F729" s="21">
        <v>3</v>
      </c>
    </row>
    <row r="730" spans="1:6" x14ac:dyDescent="0.2">
      <c r="A730" s="22" t="s">
        <v>1268</v>
      </c>
      <c r="B730" s="23" t="s">
        <v>916</v>
      </c>
      <c r="C730" s="38" t="s">
        <v>261</v>
      </c>
      <c r="D730" s="24">
        <v>46321</v>
      </c>
      <c r="F730" s="21">
        <v>3</v>
      </c>
    </row>
    <row r="731" spans="1:6" x14ac:dyDescent="0.2">
      <c r="A731" s="22" t="s">
        <v>747</v>
      </c>
      <c r="B731" s="23" t="s">
        <v>1220</v>
      </c>
      <c r="C731" s="38" t="s">
        <v>18</v>
      </c>
      <c r="D731" s="24">
        <v>46321</v>
      </c>
      <c r="F731" s="21">
        <v>2</v>
      </c>
    </row>
    <row r="732" spans="1:6" x14ac:dyDescent="0.2">
      <c r="A732" s="22" t="s">
        <v>1269</v>
      </c>
      <c r="B732" s="23" t="s">
        <v>808</v>
      </c>
      <c r="C732" s="61" t="s">
        <v>164</v>
      </c>
      <c r="D732" s="24">
        <v>46321</v>
      </c>
      <c r="F732" s="21">
        <v>3</v>
      </c>
    </row>
    <row r="733" spans="1:6" x14ac:dyDescent="0.2">
      <c r="A733" s="19" t="s">
        <v>785</v>
      </c>
      <c r="B733" s="14" t="s">
        <v>786</v>
      </c>
      <c r="C733" s="39" t="s">
        <v>10</v>
      </c>
      <c r="D733" s="32">
        <v>46330</v>
      </c>
      <c r="F733" s="15">
        <v>2</v>
      </c>
    </row>
    <row r="734" spans="1:6" x14ac:dyDescent="0.2">
      <c r="A734" s="14" t="s">
        <v>1290</v>
      </c>
      <c r="B734" s="14" t="s">
        <v>1303</v>
      </c>
      <c r="C734" s="15" t="s">
        <v>261</v>
      </c>
      <c r="D734" s="32">
        <v>46330</v>
      </c>
      <c r="F734" s="15">
        <v>3</v>
      </c>
    </row>
    <row r="735" spans="1:6" x14ac:dyDescent="0.2">
      <c r="A735" s="14" t="s">
        <v>774</v>
      </c>
      <c r="B735" s="14" t="s">
        <v>775</v>
      </c>
      <c r="C735" s="15" t="s">
        <v>169</v>
      </c>
      <c r="D735" s="32">
        <v>46329</v>
      </c>
      <c r="F735" s="15">
        <v>3</v>
      </c>
    </row>
    <row r="736" spans="1:6" x14ac:dyDescent="0.2">
      <c r="A736" s="14" t="s">
        <v>1291</v>
      </c>
      <c r="B736" s="14" t="s">
        <v>1302</v>
      </c>
      <c r="C736" s="15" t="s">
        <v>89</v>
      </c>
      <c r="D736" s="32">
        <v>46329</v>
      </c>
      <c r="F736" s="15">
        <v>3</v>
      </c>
    </row>
    <row r="737" spans="1:6" x14ac:dyDescent="0.2">
      <c r="A737" s="14" t="s">
        <v>1292</v>
      </c>
      <c r="B737" s="14" t="s">
        <v>1301</v>
      </c>
      <c r="C737" s="15" t="s">
        <v>176</v>
      </c>
      <c r="D737" s="32">
        <v>46329</v>
      </c>
      <c r="F737" s="15">
        <v>3</v>
      </c>
    </row>
    <row r="738" spans="1:6" x14ac:dyDescent="0.2">
      <c r="A738" s="14" t="s">
        <v>1293</v>
      </c>
      <c r="B738" s="14" t="s">
        <v>1300</v>
      </c>
      <c r="C738" s="15" t="s">
        <v>26</v>
      </c>
      <c r="D738" s="32">
        <v>46329</v>
      </c>
      <c r="F738" s="15">
        <v>3</v>
      </c>
    </row>
    <row r="739" spans="1:6" x14ac:dyDescent="0.2">
      <c r="A739" s="14" t="s">
        <v>1294</v>
      </c>
      <c r="B739" s="14" t="s">
        <v>1299</v>
      </c>
      <c r="C739" s="15" t="s">
        <v>26</v>
      </c>
      <c r="D739" s="32">
        <v>46329</v>
      </c>
      <c r="F739" s="15">
        <v>3</v>
      </c>
    </row>
    <row r="740" spans="1:6" x14ac:dyDescent="0.2">
      <c r="A740" s="14" t="s">
        <v>865</v>
      </c>
      <c r="B740" s="14" t="s">
        <v>866</v>
      </c>
      <c r="C740" s="15" t="s">
        <v>37</v>
      </c>
      <c r="D740" s="32">
        <v>46329</v>
      </c>
      <c r="F740" s="15">
        <v>3</v>
      </c>
    </row>
    <row r="741" spans="1:6" x14ac:dyDescent="0.2">
      <c r="A741" s="14" t="s">
        <v>1295</v>
      </c>
      <c r="B741" s="14" t="s">
        <v>1298</v>
      </c>
      <c r="C741" s="15" t="s">
        <v>92</v>
      </c>
      <c r="D741" s="32">
        <v>46329</v>
      </c>
      <c r="F741" s="15">
        <v>3</v>
      </c>
    </row>
    <row r="742" spans="1:6" x14ac:dyDescent="0.2">
      <c r="A742" s="14" t="s">
        <v>1296</v>
      </c>
      <c r="B742" s="14" t="s">
        <v>247</v>
      </c>
      <c r="C742" s="15" t="s">
        <v>34</v>
      </c>
      <c r="D742" s="32">
        <v>46323</v>
      </c>
      <c r="F742" s="15">
        <v>3</v>
      </c>
    </row>
  </sheetData>
  <autoFilter ref="A1:F733" xr:uid="{00000000-0001-0000-0000-000000000000}">
    <sortState xmlns:xlrd2="http://schemas.microsoft.com/office/spreadsheetml/2017/richdata2" ref="A80:F685">
      <sortCondition ref="A1:A733"/>
    </sortState>
  </autoFilter>
  <sortState xmlns:xlrd2="http://schemas.microsoft.com/office/spreadsheetml/2017/richdata2" ref="A2:F693">
    <sortCondition ref="D1:D693"/>
  </sortState>
  <mergeCells count="1">
    <mergeCell ref="H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2F61-1017-49B5-AA7B-90A4EF7D6D6A}">
  <dimension ref="A1:G92"/>
  <sheetViews>
    <sheetView topLeftCell="A59" workbookViewId="0">
      <selection activeCell="H4" sqref="H4"/>
    </sheetView>
  </sheetViews>
  <sheetFormatPr defaultColWidth="8.7109375" defaultRowHeight="12.75" x14ac:dyDescent="0.2"/>
  <cols>
    <col min="1" max="1" width="57" style="14" customWidth="1"/>
    <col min="2" max="2" width="18" style="14" customWidth="1"/>
    <col min="3" max="3" width="13" style="15" customWidth="1"/>
    <col min="4" max="4" width="15" style="32" customWidth="1"/>
    <col min="5" max="5" width="14" style="14" hidden="1" customWidth="1"/>
    <col min="6" max="6" width="12.140625" style="15" customWidth="1"/>
    <col min="7" max="16384" width="8.7109375" style="14"/>
  </cols>
  <sheetData>
    <row r="1" spans="1:6" ht="45" customHeight="1" x14ac:dyDescent="0.2">
      <c r="A1" s="3" t="s">
        <v>0</v>
      </c>
      <c r="B1" s="3" t="s">
        <v>1</v>
      </c>
      <c r="C1" s="3" t="s">
        <v>2</v>
      </c>
      <c r="D1" s="42" t="s">
        <v>3</v>
      </c>
      <c r="E1" s="3" t="s">
        <v>4</v>
      </c>
      <c r="F1" s="3" t="s">
        <v>1165</v>
      </c>
    </row>
    <row r="2" spans="1:6" x14ac:dyDescent="0.2">
      <c r="A2" s="4" t="s">
        <v>1097</v>
      </c>
      <c r="B2" s="5" t="s">
        <v>1098</v>
      </c>
      <c r="C2" s="6" t="s">
        <v>50</v>
      </c>
      <c r="D2" s="7">
        <v>44300</v>
      </c>
      <c r="E2" s="8">
        <v>46387</v>
      </c>
      <c r="F2" s="13">
        <v>3</v>
      </c>
    </row>
    <row r="3" spans="1:6" x14ac:dyDescent="0.2">
      <c r="A3" s="4" t="s">
        <v>1225</v>
      </c>
      <c r="B3" s="5" t="s">
        <v>1030</v>
      </c>
      <c r="C3" s="6" t="s">
        <v>169</v>
      </c>
      <c r="D3" s="7">
        <v>44579</v>
      </c>
      <c r="E3" s="8">
        <v>46387</v>
      </c>
      <c r="F3" s="13">
        <v>3</v>
      </c>
    </row>
    <row r="4" spans="1:6" x14ac:dyDescent="0.2">
      <c r="A4" s="4" t="s">
        <v>1226</v>
      </c>
      <c r="B4" s="5" t="s">
        <v>808</v>
      </c>
      <c r="C4" s="6" t="s">
        <v>164</v>
      </c>
      <c r="D4" s="7">
        <v>44599</v>
      </c>
      <c r="E4" s="8">
        <v>46429</v>
      </c>
      <c r="F4" s="13">
        <v>3</v>
      </c>
    </row>
    <row r="5" spans="1:6" x14ac:dyDescent="0.2">
      <c r="A5" s="4" t="s">
        <v>1227</v>
      </c>
      <c r="B5" s="5" t="s">
        <v>973</v>
      </c>
      <c r="C5" s="6" t="s">
        <v>896</v>
      </c>
      <c r="D5" s="7">
        <v>44642</v>
      </c>
      <c r="E5" s="8">
        <v>46387</v>
      </c>
      <c r="F5" s="13">
        <v>3</v>
      </c>
    </row>
    <row r="6" spans="1:6" x14ac:dyDescent="0.2">
      <c r="A6" s="4" t="s">
        <v>1228</v>
      </c>
      <c r="B6" s="5" t="s">
        <v>635</v>
      </c>
      <c r="C6" s="6" t="s">
        <v>34</v>
      </c>
      <c r="D6" s="7">
        <v>44655</v>
      </c>
      <c r="E6" s="8">
        <v>46429</v>
      </c>
      <c r="F6" s="13">
        <v>3</v>
      </c>
    </row>
    <row r="7" spans="1:6" x14ac:dyDescent="0.2">
      <c r="A7" s="4" t="s">
        <v>935</v>
      </c>
      <c r="B7" s="5" t="s">
        <v>936</v>
      </c>
      <c r="C7" s="6" t="s">
        <v>7</v>
      </c>
      <c r="D7" s="7">
        <v>44656</v>
      </c>
      <c r="E7" s="8">
        <v>46387</v>
      </c>
      <c r="F7" s="13">
        <v>3</v>
      </c>
    </row>
    <row r="8" spans="1:6" x14ac:dyDescent="0.2">
      <c r="A8" s="4" t="s">
        <v>1229</v>
      </c>
      <c r="B8" s="5" t="s">
        <v>784</v>
      </c>
      <c r="C8" s="6" t="s">
        <v>300</v>
      </c>
      <c r="D8" s="7">
        <v>44705</v>
      </c>
      <c r="E8" s="8">
        <v>46429</v>
      </c>
      <c r="F8" s="13">
        <v>3</v>
      </c>
    </row>
    <row r="9" spans="1:6" x14ac:dyDescent="0.2">
      <c r="A9" s="4" t="s">
        <v>780</v>
      </c>
      <c r="B9" s="5" t="s">
        <v>781</v>
      </c>
      <c r="C9" s="6" t="s">
        <v>675</v>
      </c>
      <c r="D9" s="7">
        <v>44708</v>
      </c>
      <c r="E9" s="8">
        <v>46429</v>
      </c>
      <c r="F9" s="13">
        <v>3</v>
      </c>
    </row>
    <row r="10" spans="1:6" x14ac:dyDescent="0.2">
      <c r="A10" s="4" t="s">
        <v>1107</v>
      </c>
      <c r="B10" s="5" t="s">
        <v>1108</v>
      </c>
      <c r="C10" s="6" t="s">
        <v>24</v>
      </c>
      <c r="D10" s="7">
        <v>44708</v>
      </c>
      <c r="E10" s="8">
        <v>46387</v>
      </c>
      <c r="F10" s="13">
        <v>3</v>
      </c>
    </row>
    <row r="11" spans="1:6" x14ac:dyDescent="0.2">
      <c r="A11" s="4" t="s">
        <v>1270</v>
      </c>
      <c r="B11" s="5" t="s">
        <v>795</v>
      </c>
      <c r="C11" s="6" t="s">
        <v>44</v>
      </c>
      <c r="D11" s="7">
        <v>44736</v>
      </c>
      <c r="E11" s="8">
        <v>46387</v>
      </c>
      <c r="F11" s="13">
        <v>3</v>
      </c>
    </row>
    <row r="12" spans="1:6" ht="25.5" x14ac:dyDescent="0.2">
      <c r="A12" s="4" t="s">
        <v>1230</v>
      </c>
      <c r="B12" s="5" t="s">
        <v>792</v>
      </c>
      <c r="C12" s="6" t="s">
        <v>53</v>
      </c>
      <c r="D12" s="7">
        <v>44753</v>
      </c>
      <c r="E12" s="8">
        <v>46429</v>
      </c>
      <c r="F12" s="13">
        <v>3</v>
      </c>
    </row>
    <row r="13" spans="1:6" x14ac:dyDescent="0.2">
      <c r="A13" s="4" t="s">
        <v>1231</v>
      </c>
      <c r="B13" s="5" t="s">
        <v>1090</v>
      </c>
      <c r="C13" s="6" t="s">
        <v>303</v>
      </c>
      <c r="D13" s="7">
        <v>44753</v>
      </c>
      <c r="E13" s="8">
        <v>46387</v>
      </c>
      <c r="F13" s="13">
        <v>3</v>
      </c>
    </row>
    <row r="14" spans="1:6" x14ac:dyDescent="0.2">
      <c r="A14" s="4" t="s">
        <v>1233</v>
      </c>
      <c r="B14" s="5" t="s">
        <v>270</v>
      </c>
      <c r="C14" s="6" t="s">
        <v>136</v>
      </c>
      <c r="D14" s="7">
        <v>44774</v>
      </c>
      <c r="E14" s="8">
        <v>46387</v>
      </c>
      <c r="F14" s="13">
        <v>3</v>
      </c>
    </row>
    <row r="15" spans="1:6" x14ac:dyDescent="0.2">
      <c r="A15" s="4" t="s">
        <v>1232</v>
      </c>
      <c r="B15" s="5" t="s">
        <v>68</v>
      </c>
      <c r="C15" s="6" t="s">
        <v>69</v>
      </c>
      <c r="D15" s="7">
        <v>44774</v>
      </c>
      <c r="E15" s="8">
        <v>47295</v>
      </c>
      <c r="F15" s="13">
        <v>3</v>
      </c>
    </row>
    <row r="16" spans="1:6" x14ac:dyDescent="0.2">
      <c r="A16" s="4" t="s">
        <v>1234</v>
      </c>
      <c r="B16" s="5" t="s">
        <v>798</v>
      </c>
      <c r="C16" s="6" t="s">
        <v>768</v>
      </c>
      <c r="D16" s="7">
        <v>44862</v>
      </c>
      <c r="E16" s="8">
        <v>46429</v>
      </c>
      <c r="F16" s="13">
        <v>3</v>
      </c>
    </row>
    <row r="17" spans="1:6" x14ac:dyDescent="0.2">
      <c r="A17" s="4" t="s">
        <v>759</v>
      </c>
      <c r="B17" s="5" t="s">
        <v>574</v>
      </c>
      <c r="C17" s="6" t="s">
        <v>261</v>
      </c>
      <c r="D17" s="7">
        <v>44872</v>
      </c>
      <c r="E17" s="8">
        <v>46429</v>
      </c>
      <c r="F17" s="13">
        <v>1</v>
      </c>
    </row>
    <row r="18" spans="1:6" x14ac:dyDescent="0.2">
      <c r="A18" s="4" t="s">
        <v>822</v>
      </c>
      <c r="B18" s="5" t="s">
        <v>156</v>
      </c>
      <c r="C18" s="6" t="s">
        <v>37</v>
      </c>
      <c r="D18" s="7">
        <v>44872</v>
      </c>
      <c r="E18" s="8">
        <v>46429</v>
      </c>
      <c r="F18" s="13">
        <v>2</v>
      </c>
    </row>
    <row r="19" spans="1:6" x14ac:dyDescent="0.2">
      <c r="A19" s="4" t="s">
        <v>1267</v>
      </c>
      <c r="B19" s="5" t="s">
        <v>734</v>
      </c>
      <c r="C19" s="6" t="s">
        <v>89</v>
      </c>
      <c r="D19" s="7">
        <v>44886</v>
      </c>
      <c r="E19" s="8">
        <v>46429</v>
      </c>
      <c r="F19" s="13">
        <v>3</v>
      </c>
    </row>
    <row r="20" spans="1:6" x14ac:dyDescent="0.2">
      <c r="A20" s="4" t="s">
        <v>70</v>
      </c>
      <c r="B20" s="5" t="s">
        <v>71</v>
      </c>
      <c r="C20" s="6" t="s">
        <v>72</v>
      </c>
      <c r="D20" s="7">
        <v>44893</v>
      </c>
      <c r="E20" s="8">
        <v>47287</v>
      </c>
      <c r="F20" s="13">
        <v>3</v>
      </c>
    </row>
    <row r="21" spans="1:6" x14ac:dyDescent="0.2">
      <c r="A21" s="4" t="s">
        <v>823</v>
      </c>
      <c r="B21" s="5" t="s">
        <v>338</v>
      </c>
      <c r="C21" s="6" t="s">
        <v>37</v>
      </c>
      <c r="D21" s="7">
        <v>44935</v>
      </c>
      <c r="E21" s="8">
        <v>46429</v>
      </c>
      <c r="F21" s="13">
        <v>2</v>
      </c>
    </row>
    <row r="22" spans="1:6" x14ac:dyDescent="0.2">
      <c r="A22" s="4" t="s">
        <v>789</v>
      </c>
      <c r="B22" s="5" t="s">
        <v>790</v>
      </c>
      <c r="C22" s="6" t="s">
        <v>791</v>
      </c>
      <c r="D22" s="7">
        <v>44937</v>
      </c>
      <c r="E22" s="8">
        <v>46429</v>
      </c>
      <c r="F22" s="13">
        <v>3</v>
      </c>
    </row>
    <row r="23" spans="1:6" x14ac:dyDescent="0.2">
      <c r="A23" s="4" t="s">
        <v>820</v>
      </c>
      <c r="B23" s="5" t="s">
        <v>821</v>
      </c>
      <c r="C23" s="6" t="s">
        <v>37</v>
      </c>
      <c r="D23" s="7">
        <v>44943</v>
      </c>
      <c r="E23" s="8">
        <v>46429</v>
      </c>
      <c r="F23" s="13">
        <v>3</v>
      </c>
    </row>
    <row r="24" spans="1:6" x14ac:dyDescent="0.2">
      <c r="A24" s="4" t="s">
        <v>778</v>
      </c>
      <c r="B24" s="5" t="s">
        <v>779</v>
      </c>
      <c r="C24" s="6" t="s">
        <v>7</v>
      </c>
      <c r="D24" s="7">
        <v>44945</v>
      </c>
      <c r="E24" s="8">
        <v>46429</v>
      </c>
      <c r="F24" s="13">
        <v>3</v>
      </c>
    </row>
    <row r="25" spans="1:6" x14ac:dyDescent="0.2">
      <c r="A25" s="4" t="s">
        <v>817</v>
      </c>
      <c r="B25" s="5" t="s">
        <v>818</v>
      </c>
      <c r="C25" s="6" t="s">
        <v>24</v>
      </c>
      <c r="D25" s="7">
        <v>44963</v>
      </c>
      <c r="E25" s="8">
        <v>46429</v>
      </c>
      <c r="F25" s="13">
        <v>3</v>
      </c>
    </row>
    <row r="26" spans="1:6" x14ac:dyDescent="0.2">
      <c r="A26" s="4" t="s">
        <v>1096</v>
      </c>
      <c r="B26" s="5" t="s">
        <v>444</v>
      </c>
      <c r="C26" s="6" t="s">
        <v>159</v>
      </c>
      <c r="D26" s="7">
        <v>44965</v>
      </c>
      <c r="E26" s="8">
        <v>46387</v>
      </c>
      <c r="F26" s="13">
        <v>3</v>
      </c>
    </row>
    <row r="27" spans="1:6" x14ac:dyDescent="0.2">
      <c r="A27" s="4" t="s">
        <v>1235</v>
      </c>
      <c r="B27" s="5" t="s">
        <v>223</v>
      </c>
      <c r="C27" s="6" t="s">
        <v>224</v>
      </c>
      <c r="D27" s="7">
        <v>44970</v>
      </c>
      <c r="E27" s="8">
        <v>46429</v>
      </c>
      <c r="F27" s="13">
        <v>3</v>
      </c>
    </row>
    <row r="28" spans="1:6" x14ac:dyDescent="0.2">
      <c r="A28" s="4" t="s">
        <v>1236</v>
      </c>
      <c r="B28" s="5" t="s">
        <v>816</v>
      </c>
      <c r="C28" s="6" t="s">
        <v>176</v>
      </c>
      <c r="D28" s="7">
        <v>44991</v>
      </c>
      <c r="E28" s="8">
        <v>46429</v>
      </c>
      <c r="F28" s="13">
        <v>2</v>
      </c>
    </row>
    <row r="29" spans="1:6" x14ac:dyDescent="0.2">
      <c r="A29" s="4" t="s">
        <v>1237</v>
      </c>
      <c r="B29" s="5" t="s">
        <v>756</v>
      </c>
      <c r="C29" s="6" t="s">
        <v>72</v>
      </c>
      <c r="D29" s="7">
        <v>44994</v>
      </c>
      <c r="E29" s="8">
        <v>46429</v>
      </c>
      <c r="F29" s="13">
        <v>3</v>
      </c>
    </row>
    <row r="30" spans="1:6" x14ac:dyDescent="0.2">
      <c r="A30" s="4" t="s">
        <v>1238</v>
      </c>
      <c r="B30" s="5" t="s">
        <v>249</v>
      </c>
      <c r="C30" s="6" t="s">
        <v>18</v>
      </c>
      <c r="D30" s="7">
        <v>44998</v>
      </c>
      <c r="E30" s="8">
        <v>46387</v>
      </c>
      <c r="F30" s="13">
        <v>3</v>
      </c>
    </row>
    <row r="31" spans="1:6" x14ac:dyDescent="0.2">
      <c r="A31" s="4" t="s">
        <v>1272</v>
      </c>
      <c r="B31" s="5" t="s">
        <v>825</v>
      </c>
      <c r="C31" s="6" t="s">
        <v>13</v>
      </c>
      <c r="D31" s="7">
        <v>45001</v>
      </c>
      <c r="E31" s="8">
        <v>46429</v>
      </c>
      <c r="F31" s="13">
        <v>2</v>
      </c>
    </row>
    <row r="32" spans="1:6" x14ac:dyDescent="0.2">
      <c r="A32" s="4" t="s">
        <v>1239</v>
      </c>
      <c r="B32" s="5" t="s">
        <v>997</v>
      </c>
      <c r="C32" s="6" t="s">
        <v>24</v>
      </c>
      <c r="D32" s="7">
        <v>45002</v>
      </c>
      <c r="E32" s="8">
        <v>46387</v>
      </c>
      <c r="F32" s="13">
        <v>3</v>
      </c>
    </row>
    <row r="33" spans="1:6" x14ac:dyDescent="0.2">
      <c r="A33" s="4" t="s">
        <v>1240</v>
      </c>
      <c r="B33" s="5" t="s">
        <v>247</v>
      </c>
      <c r="C33" s="6" t="s">
        <v>34</v>
      </c>
      <c r="D33" s="7">
        <v>45056</v>
      </c>
      <c r="E33" s="8">
        <v>46429</v>
      </c>
      <c r="F33" s="13">
        <v>3</v>
      </c>
    </row>
    <row r="34" spans="1:6" x14ac:dyDescent="0.2">
      <c r="A34" s="4" t="s">
        <v>1241</v>
      </c>
      <c r="B34" s="5" t="s">
        <v>930</v>
      </c>
      <c r="C34" s="6" t="s">
        <v>176</v>
      </c>
      <c r="D34" s="7">
        <v>45069</v>
      </c>
      <c r="E34" s="8">
        <v>46387</v>
      </c>
      <c r="F34" s="13">
        <v>3</v>
      </c>
    </row>
    <row r="35" spans="1:6" x14ac:dyDescent="0.2">
      <c r="A35" s="4" t="s">
        <v>1242</v>
      </c>
      <c r="B35" s="5" t="s">
        <v>962</v>
      </c>
      <c r="C35" s="6" t="s">
        <v>21</v>
      </c>
      <c r="D35" s="7">
        <v>45083</v>
      </c>
      <c r="E35" s="8">
        <v>46387</v>
      </c>
      <c r="F35" s="13">
        <v>1</v>
      </c>
    </row>
    <row r="36" spans="1:6" x14ac:dyDescent="0.2">
      <c r="A36" s="4" t="s">
        <v>1099</v>
      </c>
      <c r="B36" s="5" t="s">
        <v>540</v>
      </c>
      <c r="C36" s="6" t="s">
        <v>63</v>
      </c>
      <c r="D36" s="7">
        <v>45083</v>
      </c>
      <c r="E36" s="8">
        <v>46387</v>
      </c>
      <c r="F36" s="13">
        <v>3</v>
      </c>
    </row>
    <row r="37" spans="1:6" x14ac:dyDescent="0.2">
      <c r="A37" s="4" t="s">
        <v>819</v>
      </c>
      <c r="B37" s="5" t="s">
        <v>17</v>
      </c>
      <c r="C37" s="6" t="s">
        <v>18</v>
      </c>
      <c r="D37" s="7">
        <v>45113</v>
      </c>
      <c r="E37" s="8">
        <v>46429</v>
      </c>
      <c r="F37" s="13">
        <v>2</v>
      </c>
    </row>
    <row r="38" spans="1:6" x14ac:dyDescent="0.2">
      <c r="A38" s="4" t="s">
        <v>1044</v>
      </c>
      <c r="B38" s="5" t="s">
        <v>368</v>
      </c>
      <c r="C38" s="6" t="s">
        <v>303</v>
      </c>
      <c r="D38" s="7">
        <v>45119</v>
      </c>
      <c r="E38" s="8">
        <v>46387</v>
      </c>
      <c r="F38" s="13">
        <v>3</v>
      </c>
    </row>
    <row r="39" spans="1:6" x14ac:dyDescent="0.2">
      <c r="A39" s="4" t="s">
        <v>387</v>
      </c>
      <c r="B39" s="5" t="s">
        <v>388</v>
      </c>
      <c r="C39" s="6" t="s">
        <v>245</v>
      </c>
      <c r="D39" s="7">
        <v>45125</v>
      </c>
      <c r="E39" s="8">
        <v>47015</v>
      </c>
      <c r="F39" s="13">
        <v>3</v>
      </c>
    </row>
    <row r="40" spans="1:6" x14ac:dyDescent="0.2">
      <c r="A40" s="4" t="s">
        <v>1243</v>
      </c>
      <c r="B40" s="5" t="s">
        <v>540</v>
      </c>
      <c r="C40" s="6" t="s">
        <v>21</v>
      </c>
      <c r="D40" s="7">
        <v>45145</v>
      </c>
      <c r="E40" s="8">
        <v>46424</v>
      </c>
      <c r="F40" s="13">
        <v>2</v>
      </c>
    </row>
    <row r="41" spans="1:6" x14ac:dyDescent="0.2">
      <c r="A41" s="4" t="s">
        <v>1244</v>
      </c>
      <c r="B41" s="5" t="s">
        <v>62</v>
      </c>
      <c r="C41" s="6" t="s">
        <v>131</v>
      </c>
      <c r="D41" s="7">
        <v>45145</v>
      </c>
      <c r="E41" s="8">
        <v>46387</v>
      </c>
      <c r="F41" s="13">
        <v>3</v>
      </c>
    </row>
    <row r="42" spans="1:6" x14ac:dyDescent="0.2">
      <c r="A42" s="4" t="s">
        <v>1245</v>
      </c>
      <c r="B42" s="5" t="s">
        <v>526</v>
      </c>
      <c r="C42" s="6" t="s">
        <v>136</v>
      </c>
      <c r="D42" s="7">
        <v>45145</v>
      </c>
      <c r="E42" s="8">
        <v>46387</v>
      </c>
      <c r="F42" s="13">
        <v>3</v>
      </c>
    </row>
    <row r="43" spans="1:6" x14ac:dyDescent="0.2">
      <c r="A43" s="4" t="s">
        <v>923</v>
      </c>
      <c r="B43" s="5" t="s">
        <v>384</v>
      </c>
      <c r="C43" s="6" t="s">
        <v>115</v>
      </c>
      <c r="D43" s="7">
        <v>45166</v>
      </c>
      <c r="E43" s="8">
        <v>46387</v>
      </c>
      <c r="F43" s="13">
        <v>3</v>
      </c>
    </row>
    <row r="44" spans="1:6" ht="25.5" x14ac:dyDescent="0.2">
      <c r="A44" s="4" t="s">
        <v>1157</v>
      </c>
      <c r="B44" s="5" t="s">
        <v>302</v>
      </c>
      <c r="C44" s="6" t="s">
        <v>18</v>
      </c>
      <c r="D44" s="7">
        <v>45194</v>
      </c>
      <c r="E44" s="8">
        <f>EDATE(D44,36)</f>
        <v>46290</v>
      </c>
      <c r="F44" s="13">
        <v>2</v>
      </c>
    </row>
    <row r="45" spans="1:6" x14ac:dyDescent="0.2">
      <c r="A45" s="4" t="s">
        <v>1246</v>
      </c>
      <c r="B45" s="5" t="s">
        <v>1135</v>
      </c>
      <c r="C45" s="6" t="s">
        <v>29</v>
      </c>
      <c r="D45" s="7">
        <v>45237</v>
      </c>
      <c r="E45" s="8">
        <f>EDATE(D45,36)</f>
        <v>46333</v>
      </c>
      <c r="F45" s="13">
        <v>3</v>
      </c>
    </row>
    <row r="46" spans="1:6" x14ac:dyDescent="0.2">
      <c r="A46" s="4" t="s">
        <v>844</v>
      </c>
      <c r="B46" s="5" t="s">
        <v>845</v>
      </c>
      <c r="C46" s="6" t="s">
        <v>37</v>
      </c>
      <c r="D46" s="7">
        <v>45327</v>
      </c>
      <c r="E46" s="8">
        <f>EDATE(D46,36)</f>
        <v>46423</v>
      </c>
      <c r="F46" s="13">
        <v>2</v>
      </c>
    </row>
    <row r="47" spans="1:6" x14ac:dyDescent="0.2">
      <c r="A47" s="4" t="s">
        <v>722</v>
      </c>
      <c r="B47" s="5" t="s">
        <v>723</v>
      </c>
      <c r="C47" s="6" t="s">
        <v>422</v>
      </c>
      <c r="D47" s="7">
        <v>45336</v>
      </c>
      <c r="E47" s="8">
        <f>EDATE(D47,36)</f>
        <v>46432</v>
      </c>
      <c r="F47" s="13">
        <v>3</v>
      </c>
    </row>
    <row r="48" spans="1:6" x14ac:dyDescent="0.2">
      <c r="A48" s="4" t="s">
        <v>721</v>
      </c>
      <c r="B48" s="5" t="s">
        <v>94</v>
      </c>
      <c r="C48" s="6" t="s">
        <v>92</v>
      </c>
      <c r="D48" s="7">
        <v>45342</v>
      </c>
      <c r="E48" s="8">
        <f>EDATE(D48,36)</f>
        <v>46438</v>
      </c>
      <c r="F48" s="13">
        <v>3</v>
      </c>
    </row>
    <row r="49" spans="1:6" x14ac:dyDescent="0.2">
      <c r="A49" s="4" t="s">
        <v>713</v>
      </c>
      <c r="B49" s="5" t="s">
        <v>168</v>
      </c>
      <c r="C49" s="6" t="s">
        <v>169</v>
      </c>
      <c r="D49" s="7">
        <v>45350</v>
      </c>
      <c r="E49" s="8">
        <f>EDATE(D49,36)</f>
        <v>46446</v>
      </c>
      <c r="F49" s="13">
        <v>2</v>
      </c>
    </row>
    <row r="50" spans="1:6" x14ac:dyDescent="0.2">
      <c r="A50" s="4" t="s">
        <v>668</v>
      </c>
      <c r="B50" s="5" t="s">
        <v>669</v>
      </c>
      <c r="C50" s="6" t="s">
        <v>7</v>
      </c>
      <c r="D50" s="7">
        <v>45440</v>
      </c>
      <c r="E50" s="8">
        <f>EDATE(D50,36)</f>
        <v>46535</v>
      </c>
      <c r="F50" s="13">
        <v>3</v>
      </c>
    </row>
    <row r="51" spans="1:6" x14ac:dyDescent="0.2">
      <c r="A51" s="4" t="s">
        <v>1247</v>
      </c>
      <c r="B51" s="5" t="s">
        <v>467</v>
      </c>
      <c r="C51" s="6" t="s">
        <v>18</v>
      </c>
      <c r="D51" s="7">
        <v>45460</v>
      </c>
      <c r="E51" s="8">
        <f>EDATE(D51,36)</f>
        <v>46555</v>
      </c>
      <c r="F51" s="13">
        <v>3</v>
      </c>
    </row>
    <row r="52" spans="1:6" x14ac:dyDescent="0.2">
      <c r="A52" s="4" t="s">
        <v>1248</v>
      </c>
      <c r="B52" s="5" t="s">
        <v>636</v>
      </c>
      <c r="C52" s="6" t="s">
        <v>570</v>
      </c>
      <c r="D52" s="7">
        <v>45475</v>
      </c>
      <c r="E52" s="8">
        <f>EDATE(D52,36)</f>
        <v>46570</v>
      </c>
      <c r="F52" s="13">
        <v>3</v>
      </c>
    </row>
    <row r="53" spans="1:6" x14ac:dyDescent="0.2">
      <c r="A53" s="4" t="s">
        <v>613</v>
      </c>
      <c r="B53" s="5" t="s">
        <v>614</v>
      </c>
      <c r="C53" s="6" t="s">
        <v>89</v>
      </c>
      <c r="D53" s="7">
        <v>45511</v>
      </c>
      <c r="E53" s="8">
        <f>EDATE(D53,36)</f>
        <v>46606</v>
      </c>
      <c r="F53" s="13">
        <v>3</v>
      </c>
    </row>
    <row r="54" spans="1:6" x14ac:dyDescent="0.2">
      <c r="A54" s="4" t="s">
        <v>1249</v>
      </c>
      <c r="B54" s="5" t="s">
        <v>557</v>
      </c>
      <c r="C54" s="6" t="s">
        <v>10</v>
      </c>
      <c r="D54" s="7">
        <v>45665</v>
      </c>
      <c r="E54" s="8">
        <f>EDATE(D54,36)</f>
        <v>46760</v>
      </c>
      <c r="F54" s="13">
        <v>2</v>
      </c>
    </row>
    <row r="55" spans="1:6" x14ac:dyDescent="0.2">
      <c r="A55" s="4" t="s">
        <v>533</v>
      </c>
      <c r="B55" s="5" t="s">
        <v>534</v>
      </c>
      <c r="C55" s="6" t="s">
        <v>37</v>
      </c>
      <c r="D55" s="7">
        <v>45695</v>
      </c>
      <c r="E55" s="8">
        <f>EDATE(D55,36)</f>
        <v>46790</v>
      </c>
      <c r="F55" s="13">
        <v>3</v>
      </c>
    </row>
    <row r="56" spans="1:6" x14ac:dyDescent="0.2">
      <c r="A56" s="4" t="s">
        <v>512</v>
      </c>
      <c r="B56" s="5" t="s">
        <v>513</v>
      </c>
      <c r="C56" s="6" t="s">
        <v>13</v>
      </c>
      <c r="D56" s="7">
        <v>45756</v>
      </c>
      <c r="E56" s="8">
        <f>EDATE(D56,36)</f>
        <v>46852</v>
      </c>
      <c r="F56" s="13">
        <v>3</v>
      </c>
    </row>
    <row r="57" spans="1:6" x14ac:dyDescent="0.2">
      <c r="A57" s="4" t="s">
        <v>1250</v>
      </c>
      <c r="B57" s="5" t="s">
        <v>519</v>
      </c>
      <c r="C57" s="6" t="s">
        <v>34</v>
      </c>
      <c r="D57" s="7">
        <v>45756</v>
      </c>
      <c r="E57" s="8">
        <f>EDATE(D57,36)</f>
        <v>46852</v>
      </c>
      <c r="F57" s="13">
        <v>3</v>
      </c>
    </row>
    <row r="58" spans="1:6" x14ac:dyDescent="0.2">
      <c r="A58" s="4" t="s">
        <v>499</v>
      </c>
      <c r="B58" s="5" t="s">
        <v>104</v>
      </c>
      <c r="C58" s="6" t="s">
        <v>105</v>
      </c>
      <c r="D58" s="7">
        <v>45769</v>
      </c>
      <c r="E58" s="8">
        <f>EDATE(D58,36)</f>
        <v>46865</v>
      </c>
      <c r="F58" s="13">
        <v>3</v>
      </c>
    </row>
    <row r="59" spans="1:6" x14ac:dyDescent="0.2">
      <c r="A59" s="4" t="s">
        <v>445</v>
      </c>
      <c r="B59" s="5" t="s">
        <v>446</v>
      </c>
      <c r="C59" s="6" t="s">
        <v>77</v>
      </c>
      <c r="D59" s="7">
        <v>45811</v>
      </c>
      <c r="E59" s="8">
        <f>EDATE(D59,36)</f>
        <v>46907</v>
      </c>
      <c r="F59" s="13">
        <v>3</v>
      </c>
    </row>
    <row r="60" spans="1:6" x14ac:dyDescent="0.2">
      <c r="A60" s="4" t="s">
        <v>436</v>
      </c>
      <c r="B60" s="5" t="s">
        <v>437</v>
      </c>
      <c r="C60" s="6" t="s">
        <v>438</v>
      </c>
      <c r="D60" s="7">
        <v>45818</v>
      </c>
      <c r="E60" s="8">
        <f>EDATE(D60,36)</f>
        <v>46914</v>
      </c>
      <c r="F60" s="13">
        <v>3</v>
      </c>
    </row>
    <row r="61" spans="1:6" x14ac:dyDescent="0.2">
      <c r="A61" s="4" t="s">
        <v>432</v>
      </c>
      <c r="B61" s="5" t="s">
        <v>433</v>
      </c>
      <c r="C61" s="6" t="s">
        <v>24</v>
      </c>
      <c r="D61" s="7">
        <v>45840</v>
      </c>
      <c r="E61" s="8">
        <f>EDATE(D61,36)</f>
        <v>46936</v>
      </c>
      <c r="F61" s="36">
        <v>3</v>
      </c>
    </row>
    <row r="62" spans="1:6" x14ac:dyDescent="0.2">
      <c r="A62" s="11" t="s">
        <v>1251</v>
      </c>
      <c r="B62" s="54" t="s">
        <v>417</v>
      </c>
      <c r="C62" s="55" t="s">
        <v>37</v>
      </c>
      <c r="D62" s="56">
        <v>45889</v>
      </c>
      <c r="E62" s="12">
        <f>EDATE(D62,36)</f>
        <v>46985</v>
      </c>
      <c r="F62" s="13">
        <v>3</v>
      </c>
    </row>
    <row r="63" spans="1:6" x14ac:dyDescent="0.2">
      <c r="A63" s="53" t="s">
        <v>391</v>
      </c>
      <c r="B63" s="54" t="s">
        <v>392</v>
      </c>
      <c r="C63" s="55" t="s">
        <v>24</v>
      </c>
      <c r="D63" s="56">
        <v>45915</v>
      </c>
      <c r="E63" s="58">
        <f>EDATE(D63,36)</f>
        <v>47011</v>
      </c>
      <c r="F63" s="13">
        <v>3</v>
      </c>
    </row>
    <row r="64" spans="1:6" x14ac:dyDescent="0.2">
      <c r="A64" s="53" t="s">
        <v>1252</v>
      </c>
      <c r="B64" s="54" t="s">
        <v>386</v>
      </c>
      <c r="C64" s="55" t="s">
        <v>245</v>
      </c>
      <c r="D64" s="56">
        <v>45919</v>
      </c>
      <c r="E64" s="58">
        <f>EDATE(D64,36)</f>
        <v>47015</v>
      </c>
      <c r="F64" s="13">
        <v>3</v>
      </c>
    </row>
    <row r="65" spans="1:7" x14ac:dyDescent="0.2">
      <c r="A65" s="53" t="s">
        <v>1253</v>
      </c>
      <c r="B65" s="54" t="s">
        <v>6</v>
      </c>
      <c r="C65" s="55" t="s">
        <v>7</v>
      </c>
      <c r="D65" s="56">
        <v>45929</v>
      </c>
      <c r="E65" s="58">
        <f>EDATE(D65,36)</f>
        <v>47025</v>
      </c>
      <c r="F65" s="59">
        <v>3</v>
      </c>
    </row>
    <row r="66" spans="1:7" x14ac:dyDescent="0.2">
      <c r="A66" s="53" t="s">
        <v>1254</v>
      </c>
      <c r="B66" s="54" t="s">
        <v>336</v>
      </c>
      <c r="C66" s="55" t="s">
        <v>300</v>
      </c>
      <c r="D66" s="56">
        <v>45936</v>
      </c>
      <c r="E66" s="58">
        <f>EDATE(D66,36)</f>
        <v>47032</v>
      </c>
      <c r="F66" s="59">
        <v>3</v>
      </c>
    </row>
    <row r="67" spans="1:7" x14ac:dyDescent="0.2">
      <c r="A67" s="53" t="s">
        <v>1255</v>
      </c>
      <c r="B67" s="54" t="s">
        <v>67</v>
      </c>
      <c r="C67" s="55" t="s">
        <v>58</v>
      </c>
      <c r="D67" s="56">
        <v>45946</v>
      </c>
      <c r="E67" s="58">
        <f>EDATE(D67,36)</f>
        <v>47042</v>
      </c>
      <c r="F67" s="59">
        <v>3</v>
      </c>
    </row>
    <row r="68" spans="1:7" x14ac:dyDescent="0.2">
      <c r="A68" s="53" t="s">
        <v>1256</v>
      </c>
      <c r="B68" s="54" t="s">
        <v>299</v>
      </c>
      <c r="C68" s="55" t="s">
        <v>300</v>
      </c>
      <c r="D68" s="56">
        <v>45947</v>
      </c>
      <c r="E68" s="58">
        <f>EDATE(D68,36)</f>
        <v>47043</v>
      </c>
      <c r="F68" s="59">
        <v>3</v>
      </c>
    </row>
    <row r="69" spans="1:7" x14ac:dyDescent="0.2">
      <c r="A69" s="53" t="s">
        <v>1257</v>
      </c>
      <c r="B69" s="54" t="s">
        <v>291</v>
      </c>
      <c r="C69" s="55" t="s">
        <v>29</v>
      </c>
      <c r="D69" s="56">
        <v>45951</v>
      </c>
      <c r="E69" s="58">
        <f>EDATE(D69,36)</f>
        <v>47047</v>
      </c>
      <c r="F69" s="59">
        <v>3</v>
      </c>
    </row>
    <row r="70" spans="1:7" x14ac:dyDescent="0.2">
      <c r="A70" s="25" t="s">
        <v>298</v>
      </c>
      <c r="B70" s="54" t="s">
        <v>86</v>
      </c>
      <c r="C70" s="55" t="s">
        <v>37</v>
      </c>
      <c r="D70" s="56">
        <v>45951</v>
      </c>
      <c r="E70" s="29">
        <f>EDATE(D70,36)</f>
        <v>47047</v>
      </c>
      <c r="F70" s="30">
        <v>3</v>
      </c>
    </row>
    <row r="71" spans="1:7" x14ac:dyDescent="0.2">
      <c r="A71" s="63" t="s">
        <v>1258</v>
      </c>
      <c r="B71" s="54" t="s">
        <v>273</v>
      </c>
      <c r="C71" s="55" t="s">
        <v>34</v>
      </c>
      <c r="D71" s="34">
        <v>45961</v>
      </c>
      <c r="E71" s="58">
        <f>EDATE(D71,36)</f>
        <v>47057</v>
      </c>
      <c r="F71" s="59">
        <v>2</v>
      </c>
      <c r="G71" s="40"/>
    </row>
    <row r="72" spans="1:7" x14ac:dyDescent="0.2">
      <c r="A72" s="53" t="s">
        <v>258</v>
      </c>
      <c r="B72" s="54" t="s">
        <v>259</v>
      </c>
      <c r="C72" s="55" t="s">
        <v>56</v>
      </c>
      <c r="D72" s="56">
        <v>45964</v>
      </c>
      <c r="E72" s="58">
        <f>EDATE(D72,36)</f>
        <v>47060</v>
      </c>
      <c r="F72" s="59">
        <v>1</v>
      </c>
    </row>
    <row r="73" spans="1:7" x14ac:dyDescent="0.2">
      <c r="A73" s="53" t="s">
        <v>1259</v>
      </c>
      <c r="B73" s="54" t="s">
        <v>260</v>
      </c>
      <c r="C73" s="55" t="s">
        <v>261</v>
      </c>
      <c r="D73" s="56">
        <v>45964</v>
      </c>
      <c r="E73" s="58">
        <f>EDATE(D73,36)</f>
        <v>47060</v>
      </c>
      <c r="F73" s="59">
        <v>1</v>
      </c>
    </row>
    <row r="74" spans="1:7" x14ac:dyDescent="0.2">
      <c r="A74" s="53" t="s">
        <v>1260</v>
      </c>
      <c r="B74" s="54" t="s">
        <v>251</v>
      </c>
      <c r="C74" s="55" t="s">
        <v>18</v>
      </c>
      <c r="D74" s="56">
        <v>45973</v>
      </c>
      <c r="E74" s="58">
        <f>EDATE(D74,36)</f>
        <v>47069</v>
      </c>
      <c r="F74" s="59">
        <v>3</v>
      </c>
    </row>
    <row r="75" spans="1:7" x14ac:dyDescent="0.2">
      <c r="A75" s="53" t="s">
        <v>1261</v>
      </c>
      <c r="B75" s="54" t="s">
        <v>236</v>
      </c>
      <c r="C75" s="55" t="s">
        <v>105</v>
      </c>
      <c r="D75" s="56">
        <v>45992</v>
      </c>
      <c r="E75" s="58">
        <f>EDATE(D75,36)</f>
        <v>47088</v>
      </c>
      <c r="F75" s="59">
        <v>1</v>
      </c>
    </row>
    <row r="76" spans="1:7" x14ac:dyDescent="0.2">
      <c r="A76" s="25" t="s">
        <v>227</v>
      </c>
      <c r="B76" s="26" t="s">
        <v>228</v>
      </c>
      <c r="C76" s="27" t="s">
        <v>7</v>
      </c>
      <c r="D76" s="28">
        <v>46001</v>
      </c>
      <c r="E76" s="29">
        <f>EDATE(D76,36)</f>
        <v>47097</v>
      </c>
      <c r="F76" s="30">
        <v>3</v>
      </c>
    </row>
    <row r="77" spans="1:7" x14ac:dyDescent="0.2">
      <c r="A77" s="53" t="s">
        <v>1262</v>
      </c>
      <c r="B77" s="54" t="s">
        <v>47</v>
      </c>
      <c r="C77" s="55" t="s">
        <v>29</v>
      </c>
      <c r="D77" s="56">
        <v>46006</v>
      </c>
      <c r="E77" s="58">
        <f>EDATE(D77,36)</f>
        <v>47102</v>
      </c>
      <c r="F77" s="59">
        <v>3</v>
      </c>
    </row>
    <row r="78" spans="1:7" x14ac:dyDescent="0.2">
      <c r="A78" s="53" t="s">
        <v>195</v>
      </c>
      <c r="B78" s="54" t="s">
        <v>196</v>
      </c>
      <c r="C78" s="55" t="s">
        <v>21</v>
      </c>
      <c r="D78" s="56">
        <v>46073</v>
      </c>
      <c r="E78" s="58">
        <f>EDATE(D78,36)</f>
        <v>47169</v>
      </c>
      <c r="F78" s="59">
        <v>3</v>
      </c>
    </row>
    <row r="79" spans="1:7" x14ac:dyDescent="0.2">
      <c r="A79" s="25" t="s">
        <v>129</v>
      </c>
      <c r="B79" s="26" t="s">
        <v>130</v>
      </c>
      <c r="C79" s="27" t="s">
        <v>131</v>
      </c>
      <c r="D79" s="28">
        <v>46139</v>
      </c>
      <c r="E79" s="29">
        <f>EDATE(D79,36)</f>
        <v>47235</v>
      </c>
      <c r="F79" s="30">
        <v>3</v>
      </c>
    </row>
    <row r="80" spans="1:7" x14ac:dyDescent="0.2">
      <c r="A80" s="53" t="s">
        <v>1263</v>
      </c>
      <c r="B80" s="54" t="s">
        <v>123</v>
      </c>
      <c r="C80" s="55" t="s">
        <v>21</v>
      </c>
      <c r="D80" s="56">
        <v>46146</v>
      </c>
      <c r="E80" s="58">
        <f>EDATE(D80,36)</f>
        <v>47242</v>
      </c>
      <c r="F80" s="59">
        <v>3</v>
      </c>
    </row>
    <row r="81" spans="1:6" x14ac:dyDescent="0.2">
      <c r="A81" s="53" t="s">
        <v>1264</v>
      </c>
      <c r="B81" s="26" t="s">
        <v>112</v>
      </c>
      <c r="C81" s="27" t="s">
        <v>37</v>
      </c>
      <c r="D81" s="28">
        <v>46163</v>
      </c>
      <c r="E81" s="58">
        <f>EDATE(D81,36)</f>
        <v>47259</v>
      </c>
      <c r="F81" s="59">
        <v>3</v>
      </c>
    </row>
    <row r="82" spans="1:6" x14ac:dyDescent="0.2">
      <c r="A82" s="53" t="s">
        <v>1265</v>
      </c>
      <c r="B82" s="54" t="s">
        <v>100</v>
      </c>
      <c r="C82" s="55" t="s">
        <v>10</v>
      </c>
      <c r="D82" s="56">
        <v>46174</v>
      </c>
      <c r="E82" s="58">
        <f>EDATE(D82,36)</f>
        <v>47270</v>
      </c>
      <c r="F82" s="59">
        <v>1</v>
      </c>
    </row>
    <row r="83" spans="1:6" x14ac:dyDescent="0.2">
      <c r="A83" s="53" t="s">
        <v>1266</v>
      </c>
      <c r="B83" s="54" t="s">
        <v>57</v>
      </c>
      <c r="C83" s="55" t="s">
        <v>58</v>
      </c>
      <c r="D83" s="56">
        <v>46219</v>
      </c>
      <c r="E83" s="58">
        <f>EDATE(D83,36)</f>
        <v>47315</v>
      </c>
      <c r="F83" s="59">
        <v>3</v>
      </c>
    </row>
    <row r="84" spans="1:6" x14ac:dyDescent="0.2">
      <c r="A84" s="25" t="s">
        <v>25</v>
      </c>
      <c r="B84" s="26" t="s">
        <v>272</v>
      </c>
      <c r="C84" s="33" t="s">
        <v>26</v>
      </c>
      <c r="D84" s="28">
        <v>46239</v>
      </c>
      <c r="E84" s="29">
        <f>EDATE(D84,36)</f>
        <v>47335</v>
      </c>
      <c r="F84" s="30">
        <v>3</v>
      </c>
    </row>
    <row r="85" spans="1:6" x14ac:dyDescent="0.2">
      <c r="A85" s="47" t="s">
        <v>1283</v>
      </c>
      <c r="B85" s="19" t="s">
        <v>272</v>
      </c>
      <c r="C85" s="39" t="s">
        <v>26</v>
      </c>
      <c r="D85" s="43">
        <v>46239</v>
      </c>
      <c r="F85" s="15">
        <v>3</v>
      </c>
    </row>
    <row r="86" spans="1:6" x14ac:dyDescent="0.2">
      <c r="A86" s="47" t="s">
        <v>1271</v>
      </c>
      <c r="B86" s="19" t="s">
        <v>756</v>
      </c>
      <c r="C86" s="39" t="s">
        <v>72</v>
      </c>
      <c r="D86" s="66">
        <v>46265</v>
      </c>
      <c r="E86" s="64"/>
      <c r="F86" s="68">
        <v>3</v>
      </c>
    </row>
    <row r="87" spans="1:6" x14ac:dyDescent="0.2">
      <c r="A87" s="25" t="s">
        <v>1272</v>
      </c>
      <c r="B87" s="19" t="s">
        <v>825</v>
      </c>
      <c r="C87" s="39" t="s">
        <v>13</v>
      </c>
      <c r="D87" s="41">
        <v>46274</v>
      </c>
      <c r="E87" s="29">
        <v>47370</v>
      </c>
      <c r="F87" s="30">
        <v>2</v>
      </c>
    </row>
    <row r="88" spans="1:6" x14ac:dyDescent="0.2">
      <c r="A88" s="64" t="s">
        <v>1267</v>
      </c>
      <c r="B88" s="19" t="s">
        <v>734</v>
      </c>
      <c r="C88" s="39" t="s">
        <v>89</v>
      </c>
      <c r="D88" s="41">
        <v>46275</v>
      </c>
      <c r="E88" s="64"/>
      <c r="F88" s="59">
        <v>3</v>
      </c>
    </row>
    <row r="89" spans="1:6" x14ac:dyDescent="0.2">
      <c r="A89" s="62" t="s">
        <v>1284</v>
      </c>
      <c r="B89" s="23" t="s">
        <v>1090</v>
      </c>
      <c r="C89" s="38" t="s">
        <v>303</v>
      </c>
      <c r="D89" s="65">
        <v>46286</v>
      </c>
      <c r="E89" s="64"/>
      <c r="F89" s="67">
        <v>3</v>
      </c>
    </row>
    <row r="90" spans="1:6" x14ac:dyDescent="0.2">
      <c r="A90" s="62" t="s">
        <v>1251</v>
      </c>
      <c r="B90" s="23" t="s">
        <v>417</v>
      </c>
      <c r="C90" s="38" t="s">
        <v>37</v>
      </c>
      <c r="D90" s="65">
        <v>46290</v>
      </c>
      <c r="E90" s="64"/>
      <c r="F90" s="67">
        <v>2</v>
      </c>
    </row>
    <row r="91" spans="1:6" x14ac:dyDescent="0.2">
      <c r="A91" s="62" t="s">
        <v>1268</v>
      </c>
      <c r="B91" s="23" t="s">
        <v>916</v>
      </c>
      <c r="C91" s="38" t="s">
        <v>261</v>
      </c>
      <c r="D91" s="65">
        <v>46321</v>
      </c>
      <c r="E91" s="64"/>
      <c r="F91" s="67">
        <v>3</v>
      </c>
    </row>
    <row r="92" spans="1:6" x14ac:dyDescent="0.2">
      <c r="A92" s="62" t="s">
        <v>1269</v>
      </c>
      <c r="B92" s="23" t="s">
        <v>808</v>
      </c>
      <c r="C92" s="38" t="s">
        <v>1224</v>
      </c>
      <c r="D92" s="65">
        <v>46321</v>
      </c>
      <c r="E92" s="64"/>
      <c r="F92" s="67">
        <v>3</v>
      </c>
    </row>
  </sheetData>
  <autoFilter ref="A1:F92" xr:uid="{30A02F61-1017-49B5-AA7B-90A4EF7D6D6A}">
    <sortState xmlns:xlrd2="http://schemas.microsoft.com/office/spreadsheetml/2017/richdata2" ref="A2:F92">
      <sortCondition ref="D1:D9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E926250C39F9439806AAB8A919FB7D" ma:contentTypeVersion="9" ma:contentTypeDescription="Create a new document." ma:contentTypeScope="" ma:versionID="caf193120b5d23e302aa0d2336d24d3c">
  <xsd:schema xmlns:xsd="http://www.w3.org/2001/XMLSchema" xmlns:xs="http://www.w3.org/2001/XMLSchema" xmlns:p="http://schemas.microsoft.com/office/2006/metadata/properties" xmlns:ns2="0edaffbe-480f-421b-8edc-d1b457007dcd" xmlns:ns3="9699c208-3cd6-4464-9f59-3b8059bda912" targetNamespace="http://schemas.microsoft.com/office/2006/metadata/properties" ma:root="true" ma:fieldsID="e4f39399d515bd0d2c9b29d32ea05539" ns2:_="" ns3:_="">
    <xsd:import namespace="0edaffbe-480f-421b-8edc-d1b457007dcd"/>
    <xsd:import namespace="9699c208-3cd6-4464-9f59-3b8059bda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affbe-480f-421b-8edc-d1b457007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2995033-cef0-4862-8fc9-cbb0e4c4eb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9c208-3cd6-4464-9f59-3b8059bda9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25cc29-4528-413c-89ae-5548c0bc3571}" ma:internalName="TaxCatchAll" ma:showField="CatchAllData" ma:web="9699c208-3cd6-4464-9f59-3b8059bda9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daffbe-480f-421b-8edc-d1b457007dcd">
      <Terms xmlns="http://schemas.microsoft.com/office/infopath/2007/PartnerControls"/>
    </lcf76f155ced4ddcb4097134ff3c332f>
    <TaxCatchAll xmlns="9699c208-3cd6-4464-9f59-3b8059bda912" xsi:nil="true"/>
  </documentManagement>
</p:properties>
</file>

<file path=customXml/itemProps1.xml><?xml version="1.0" encoding="utf-8"?>
<ds:datastoreItem xmlns:ds="http://schemas.openxmlformats.org/officeDocument/2006/customXml" ds:itemID="{5A6BD732-77A8-47DE-BDCC-B41706DEE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601A52-39A5-4D5B-A2C3-A6E4F2A2AC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daffbe-480f-421b-8edc-d1b457007dcd"/>
    <ds:schemaRef ds:uri="9699c208-3cd6-4464-9f59-3b8059bda9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1C1A42-777F-44D4-BEFE-0F69EF866615}">
  <ds:schemaRefs>
    <ds:schemaRef ds:uri="http://schemas.openxmlformats.org/package/2006/metadata/core-properties"/>
    <ds:schemaRef ds:uri="http://purl.org/dc/elements/1.1/"/>
    <ds:schemaRef ds:uri="0edaffbe-480f-421b-8edc-d1b457007dcd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9699c208-3cd6-4464-9f59-3b8059bda91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Site List</vt:lpstr>
      <vt:lpstr>VA Hospitals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Joya Coffman</dc:creator>
  <cp:lastModifiedBy>Joya Coffman</cp:lastModifiedBy>
  <dcterms:created xsi:type="dcterms:W3CDTF">2026-09-11T19:55:25Z</dcterms:created>
  <dcterms:modified xsi:type="dcterms:W3CDTF">2026-11-04T22:11:24Z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0x010100C5E926250C39F9439806AAB8A919FB7D</vt:lpwstr>
  </property>
  <property fmtid="{D5CDD505-2E9C-101B-9397-08002B2CF9AE}" pid="3" name="MediaServiceImageTags">
    <vt:lpwstr/>
  </property>
</Properties>
</file>